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5480" windowHeight="11640"/>
  </bookViews>
  <sheets>
    <sheet name="Лист1" sheetId="7" r:id="rId1"/>
  </sheets>
  <definedNames>
    <definedName name="_xlnm._FilterDatabase" localSheetId="0" hidden="1">Лист1!$A$3:$H$198</definedName>
    <definedName name="_xlnm.Print_Titles" localSheetId="0">Лист1!$3:$4</definedName>
    <definedName name="_xlnm.Print_Area" localSheetId="0">Лист1!$A$1:$H$219</definedName>
  </definedNames>
  <calcPr calcId="125725"/>
</workbook>
</file>

<file path=xl/calcChain.xml><?xml version="1.0" encoding="utf-8"?>
<calcChain xmlns="http://schemas.openxmlformats.org/spreadsheetml/2006/main">
  <c r="F55" i="7"/>
  <c r="F6"/>
  <c r="F192"/>
  <c r="F193"/>
  <c r="F195"/>
  <c r="F196"/>
  <c r="F197"/>
  <c r="F198"/>
  <c r="F191"/>
  <c r="F187"/>
  <c r="F188"/>
  <c r="F186"/>
  <c r="F183"/>
  <c r="F184"/>
  <c r="F182"/>
  <c r="F180"/>
  <c r="F178"/>
  <c r="F175"/>
  <c r="F174"/>
  <c r="F173"/>
  <c r="F169"/>
  <c r="F170"/>
  <c r="F171"/>
  <c r="F168"/>
  <c r="F165"/>
  <c r="F166"/>
  <c r="F160"/>
  <c r="F161"/>
  <c r="F162"/>
  <c r="F163"/>
  <c r="F164"/>
  <c r="F152"/>
  <c r="F153"/>
  <c r="F154"/>
  <c r="F155"/>
  <c r="F156"/>
  <c r="F157"/>
  <c r="F158"/>
  <c r="F151"/>
  <c r="F150"/>
  <c r="F148"/>
  <c r="F149"/>
  <c r="F139"/>
  <c r="F140"/>
  <c r="F141"/>
  <c r="F142"/>
  <c r="F144"/>
  <c r="F145"/>
  <c r="F146"/>
  <c r="F147"/>
  <c r="F138"/>
  <c r="F135"/>
  <c r="F134"/>
  <c r="F133"/>
  <c r="F132"/>
  <c r="F130"/>
  <c r="F129"/>
  <c r="F123"/>
  <c r="F124"/>
  <c r="F125"/>
  <c r="F126"/>
  <c r="F127"/>
  <c r="F122"/>
  <c r="F114"/>
  <c r="F115"/>
  <c r="F116"/>
  <c r="F117"/>
  <c r="F118"/>
  <c r="F119"/>
  <c r="F120"/>
  <c r="F113"/>
  <c r="F110"/>
  <c r="F111"/>
  <c r="F107"/>
  <c r="F106"/>
  <c r="F95"/>
  <c r="F97"/>
  <c r="F98"/>
  <c r="F99"/>
  <c r="F100"/>
  <c r="F101"/>
  <c r="F102"/>
  <c r="F103"/>
  <c r="F86"/>
  <c r="F87"/>
  <c r="F90"/>
  <c r="F92"/>
  <c r="F79"/>
  <c r="F81"/>
  <c r="F82"/>
  <c r="F77"/>
  <c r="F76"/>
  <c r="F72"/>
  <c r="F71"/>
  <c r="F65"/>
  <c r="F68"/>
  <c r="F59"/>
  <c r="F58"/>
  <c r="F57"/>
  <c r="F56"/>
  <c r="F46"/>
  <c r="F45"/>
  <c r="F44"/>
  <c r="F42"/>
  <c r="F31"/>
  <c r="F32"/>
  <c r="F33"/>
  <c r="F34"/>
  <c r="F35"/>
  <c r="F36"/>
  <c r="F37"/>
  <c r="F38"/>
  <c r="F39"/>
  <c r="F40"/>
  <c r="F30"/>
  <c r="F26"/>
  <c r="F12"/>
  <c r="F13"/>
  <c r="F14"/>
  <c r="F15"/>
  <c r="F16"/>
  <c r="F17"/>
  <c r="F18"/>
  <c r="F19"/>
  <c r="F20"/>
  <c r="F21"/>
  <c r="F22"/>
  <c r="F23"/>
  <c r="F24"/>
  <c r="F11"/>
  <c r="F7"/>
  <c r="F8"/>
  <c r="F9"/>
  <c r="F5"/>
</calcChain>
</file>

<file path=xl/sharedStrings.xml><?xml version="1.0" encoding="utf-8"?>
<sst xmlns="http://schemas.openxmlformats.org/spreadsheetml/2006/main" count="875" uniqueCount="228">
  <si>
    <t>Наименование ГРС</t>
  </si>
  <si>
    <t>Бавлинская</t>
  </si>
  <si>
    <t>Ютазинская</t>
  </si>
  <si>
    <t>АГНКС г.Альметьевска</t>
  </si>
  <si>
    <t>АГНКС №2 Наб.Челны</t>
  </si>
  <si>
    <t>Азнакаевская №2</t>
  </si>
  <si>
    <t>Актанышская</t>
  </si>
  <si>
    <t>Аппаковская</t>
  </si>
  <si>
    <t>Аэропорт "Бегишево"</t>
  </si>
  <si>
    <t>База отдыха КамАЗА</t>
  </si>
  <si>
    <t>Бетьки</t>
  </si>
  <si>
    <t>Болтаевская</t>
  </si>
  <si>
    <t>В.Мактаминская</t>
  </si>
  <si>
    <t>Елабуга №1</t>
  </si>
  <si>
    <t>Кульшариповская</t>
  </si>
  <si>
    <t>Менделеевская №2</t>
  </si>
  <si>
    <t>Мензелинская</t>
  </si>
  <si>
    <t>Муслюмовская</t>
  </si>
  <si>
    <t>Нижнекамская №1</t>
  </si>
  <si>
    <t>Нижнекамская №3</t>
  </si>
  <si>
    <t>Новоменделеевский хим.з-д</t>
  </si>
  <si>
    <t>Новотроицкая</t>
  </si>
  <si>
    <t>н.п. Балтаево-2 (к-з им. Куйбышева)</t>
  </si>
  <si>
    <t>н.п. Камаево</t>
  </si>
  <si>
    <t>н.п. Коноваловка</t>
  </si>
  <si>
    <t>н.п. Николаевка</t>
  </si>
  <si>
    <t>н.п. Топасево</t>
  </si>
  <si>
    <t>н.п.Андреевка</t>
  </si>
  <si>
    <t>н.п.Атрякле</t>
  </si>
  <si>
    <t>н.п.Ахматовка</t>
  </si>
  <si>
    <t>н.п.Беркет-Ключ</t>
  </si>
  <si>
    <t>н.п.Бурметьево</t>
  </si>
  <si>
    <t>н.п.Кр. Поляна</t>
  </si>
  <si>
    <t>н.п.Морты</t>
  </si>
  <si>
    <t>НПС "Белая"</t>
  </si>
  <si>
    <t>НПС Муслюмовская</t>
  </si>
  <si>
    <t>н.п.Ст. Чекалда</t>
  </si>
  <si>
    <t>н.п.Старый Кувак</t>
  </si>
  <si>
    <t>н.п.Ст.Дрюш</t>
  </si>
  <si>
    <t>н.п.Суык-Су</t>
  </si>
  <si>
    <t>н.п.Терси</t>
  </si>
  <si>
    <t>н.п.Федотово</t>
  </si>
  <si>
    <t>н.п.Хор.Ключ</t>
  </si>
  <si>
    <t>н.п.Чирково</t>
  </si>
  <si>
    <t>Нурлатская №2</t>
  </si>
  <si>
    <t>пгт. Шугурово (к-з Шушма)</t>
  </si>
  <si>
    <t>Поисево</t>
  </si>
  <si>
    <t>Р.Акташская №1</t>
  </si>
  <si>
    <t>Р.Акташская №2</t>
  </si>
  <si>
    <t>сан."Ижминводы"</t>
  </si>
  <si>
    <t>сан."Ромашкино"</t>
  </si>
  <si>
    <t>Сармановская №1</t>
  </si>
  <si>
    <t>Сармановская №2</t>
  </si>
  <si>
    <t>Сокольская (п. Подгорный)</t>
  </si>
  <si>
    <t>Тарловская</t>
  </si>
  <si>
    <t>Татарстан (с-з "Сосновоборский")</t>
  </si>
  <si>
    <t>Черемшанская</t>
  </si>
  <si>
    <t>АГНКС №1 г.Казани</t>
  </si>
  <si>
    <t>АГНКС №2 г.Казани</t>
  </si>
  <si>
    <t>Аксубаевская</t>
  </si>
  <si>
    <t>Алексеевская</t>
  </si>
  <si>
    <t>Алькеевская</t>
  </si>
  <si>
    <t>Антоновская</t>
  </si>
  <si>
    <t>Апастовская</t>
  </si>
  <si>
    <t>Арская</t>
  </si>
  <si>
    <t>Аэропорт "Казань"</t>
  </si>
  <si>
    <t>Базар.Матаки</t>
  </si>
  <si>
    <t>Балахчино</t>
  </si>
  <si>
    <t>Балтасинская</t>
  </si>
  <si>
    <t>Берсут (Камский ЛПХ)</t>
  </si>
  <si>
    <t>Билярская</t>
  </si>
  <si>
    <t>Бишнинская</t>
  </si>
  <si>
    <t>Буинская</t>
  </si>
  <si>
    <t>Булгары</t>
  </si>
  <si>
    <t>г.Тетюши</t>
  </si>
  <si>
    <t>г.Чистополь №2</t>
  </si>
  <si>
    <t>Зеленодольская №1</t>
  </si>
  <si>
    <t>Зеленодольская №2 (Зеленодольский МЗ)</t>
  </si>
  <si>
    <t>Казань №5</t>
  </si>
  <si>
    <t>Казань №1</t>
  </si>
  <si>
    <t>Карасинская</t>
  </si>
  <si>
    <t>Каргалинская</t>
  </si>
  <si>
    <t>Ключинская</t>
  </si>
  <si>
    <t>Княгорская</t>
  </si>
  <si>
    <t>Ковалинская</t>
  </si>
  <si>
    <t>Константиновка (с-з"Беркутовский")</t>
  </si>
  <si>
    <t>Кощаковская</t>
  </si>
  <si>
    <t>Кутлушкинская</t>
  </si>
  <si>
    <t>Левашево</t>
  </si>
  <si>
    <t>п.Куралово</t>
  </si>
  <si>
    <t>Макулово, с-з "Приволжский"</t>
  </si>
  <si>
    <t>Мамадышская</t>
  </si>
  <si>
    <t>Маргариновый з-д</t>
  </si>
  <si>
    <t>Новошешминская</t>
  </si>
  <si>
    <t>Новый Кырлай</t>
  </si>
  <si>
    <t>н.п. Б.Акса</t>
  </si>
  <si>
    <t>н.п. Дубъязы</t>
  </si>
  <si>
    <t>н.п. Кам. Поляны</t>
  </si>
  <si>
    <t>н.п. Ниж.Яки</t>
  </si>
  <si>
    <t>н.п. Ципья</t>
  </si>
  <si>
    <t>н.п.Ахмаметьево</t>
  </si>
  <si>
    <t>н.п.Бакрчи</t>
  </si>
  <si>
    <t>н.п.Баргузино</t>
  </si>
  <si>
    <t>н.п.Буртасы</t>
  </si>
  <si>
    <t>н.п.Жуково</t>
  </si>
  <si>
    <t>н.п.Измя</t>
  </si>
  <si>
    <t>н.п.Кайбицы</t>
  </si>
  <si>
    <t>н.п.Каратун</t>
  </si>
  <si>
    <t>н.п.Кутлу-Букаш</t>
  </si>
  <si>
    <t>н.п.Мал. Цильна</t>
  </si>
  <si>
    <t>н.п.М.Елга</t>
  </si>
  <si>
    <t>н.п.М.Савалеевка</t>
  </si>
  <si>
    <t>н.п.Ниж.Суни</t>
  </si>
  <si>
    <t>н.п.Новая Тура</t>
  </si>
  <si>
    <t>н.п.Ср.Балтаево</t>
  </si>
  <si>
    <t>н.п.Ст.Кумазан</t>
  </si>
  <si>
    <t>н.п.Ст.Тинчали</t>
  </si>
  <si>
    <t>н.п.Субаш</t>
  </si>
  <si>
    <t>н.п.Тат.Наратлы</t>
  </si>
  <si>
    <t>н.п.Тат.Толкиш</t>
  </si>
  <si>
    <t>н.п.Тюлячи</t>
  </si>
  <si>
    <t>н.п.Тюнтер</t>
  </si>
  <si>
    <t>н.п.Урняк</t>
  </si>
  <si>
    <t>н.п.Училы</t>
  </si>
  <si>
    <t>н.п.Четыре Двора</t>
  </si>
  <si>
    <t>н.п.Чирпы</t>
  </si>
  <si>
    <t>н.п.Шигаево</t>
  </si>
  <si>
    <t>н.п.Щитцы</t>
  </si>
  <si>
    <t>Нурлатская ГРС</t>
  </si>
  <si>
    <t>Пестречинская</t>
  </si>
  <si>
    <t>п.Октябрьский</t>
  </si>
  <si>
    <t>проф-я "Главтатстроя" (Боровое Матюшино)</t>
  </si>
  <si>
    <t>П/ф"Юбилейная"</t>
  </si>
  <si>
    <t>Раифская</t>
  </si>
  <si>
    <t>р.ц.Б.Атня</t>
  </si>
  <si>
    <t>р.ц.Камское Устье</t>
  </si>
  <si>
    <t>р.ц.Лаишево</t>
  </si>
  <si>
    <t>р.ц.Ст.Дрожжаное</t>
  </si>
  <si>
    <t>Сабинская</t>
  </si>
  <si>
    <t>Сабинское ЛПХ</t>
  </si>
  <si>
    <t>сан."Крутушка"</t>
  </si>
  <si>
    <t>Семиозерская (с.Кадышево)</t>
  </si>
  <si>
    <t>с-з "Озерный"</t>
  </si>
  <si>
    <t>Таканышская</t>
  </si>
  <si>
    <t>Турма</t>
  </si>
  <si>
    <t>Чистопольская</t>
  </si>
  <si>
    <t>Шахмайкино</t>
  </si>
  <si>
    <t>Юхмачинская</t>
  </si>
  <si>
    <t>н.п.Шемордан</t>
  </si>
  <si>
    <t>ГРС -1 н.п. Елизаветино</t>
  </si>
  <si>
    <t>Р.Р. Кантюков</t>
  </si>
  <si>
    <t>А.В. Воронин</t>
  </si>
  <si>
    <t>И.Р. Гимранов</t>
  </si>
  <si>
    <t>Р.Х. Султангареев</t>
  </si>
  <si>
    <t>А.А. Алексееев</t>
  </si>
  <si>
    <t>Главный диспетчер 
производственно-диспетчерской службы</t>
  </si>
  <si>
    <t>Начальник производственного отдела 
по эксплуатации ГРС</t>
  </si>
  <si>
    <t>Начальник производственного отдела 
по эксплуатации МГ</t>
  </si>
  <si>
    <t>Субъект Российской Федерации</t>
  </si>
  <si>
    <t>Республика Татарстан</t>
  </si>
  <si>
    <t>Срок мероприятий по увеличению пропускной способности</t>
  </si>
  <si>
    <t>Алмала</t>
  </si>
  <si>
    <t>г.Абдулино</t>
  </si>
  <si>
    <t>Матвеевка</t>
  </si>
  <si>
    <t>Н. Мусино</t>
  </si>
  <si>
    <t>н.п.Ремчугово</t>
  </si>
  <si>
    <t>п.Марксовский</t>
  </si>
  <si>
    <t>Р. Кандыз</t>
  </si>
  <si>
    <t>р.ц. Александровка</t>
  </si>
  <si>
    <t>р.ц. Пономаревка</t>
  </si>
  <si>
    <t>р.ц.Шарлык</t>
  </si>
  <si>
    <t xml:space="preserve">с.Аксаково </t>
  </si>
  <si>
    <t>с.Преображенка</t>
  </si>
  <si>
    <t>Ст.Шалты</t>
  </si>
  <si>
    <t xml:space="preserve">Уруссинская </t>
  </si>
  <si>
    <t xml:space="preserve">Абдрахмановская </t>
  </si>
  <si>
    <t xml:space="preserve">Александровская </t>
  </si>
  <si>
    <t xml:space="preserve">Альметьевская </t>
  </si>
  <si>
    <t xml:space="preserve">Бугульминская </t>
  </si>
  <si>
    <t>Елабуга №2 (Центральная)</t>
  </si>
  <si>
    <t xml:space="preserve">Заинская №1 </t>
  </si>
  <si>
    <t xml:space="preserve">Заинская №2 </t>
  </si>
  <si>
    <t xml:space="preserve">Кама-Исмагиловская </t>
  </si>
  <si>
    <t xml:space="preserve">Карабашская </t>
  </si>
  <si>
    <t xml:space="preserve">Лениногорская </t>
  </si>
  <si>
    <t xml:space="preserve">Наб. Челнинская №1 </t>
  </si>
  <si>
    <t xml:space="preserve">Наб. Челнинская №2 </t>
  </si>
  <si>
    <t xml:space="preserve">Наб.Челнинская №3 </t>
  </si>
  <si>
    <t xml:space="preserve">Нижнекамская №2 </t>
  </si>
  <si>
    <t>н.п.Челно - Вершины</t>
  </si>
  <si>
    <t xml:space="preserve">Павловская </t>
  </si>
  <si>
    <t xml:space="preserve">Сулеевская </t>
  </si>
  <si>
    <t xml:space="preserve">Тихоновская </t>
  </si>
  <si>
    <t xml:space="preserve">Якеевская </t>
  </si>
  <si>
    <t xml:space="preserve">Васильевская </t>
  </si>
  <si>
    <t xml:space="preserve">Казань №2 </t>
  </si>
  <si>
    <t>Кукморская №1</t>
  </si>
  <si>
    <t>Кукморская №2</t>
  </si>
  <si>
    <t>н.п.Кундюковка</t>
  </si>
  <si>
    <t>н.п.Н. Алгаши</t>
  </si>
  <si>
    <t>н.п.Шемурша</t>
  </si>
  <si>
    <t>н.п.Вятские Поляны ГРС</t>
  </si>
  <si>
    <t>Проектная производительность (техническая возможная пропускная способность ГРС), тыс.м3/час</t>
  </si>
  <si>
    <t>Загрузка ГРС, тыс.м3/час</t>
  </si>
  <si>
    <t>Суммарный объем газа по действующим ТУ на подключение, тыс.м3/час</t>
  </si>
  <si>
    <t>Оренбургская область</t>
  </si>
  <si>
    <t>Самарская область</t>
  </si>
  <si>
    <t>Кировская область</t>
  </si>
  <si>
    <t>Республика Чувашия</t>
  </si>
  <si>
    <t>Ульяновская область</t>
  </si>
  <si>
    <t>Главный инженер - первый заместитель генерального директора</t>
  </si>
  <si>
    <t>Заместитель генерального директора по корпоративной защите и управлению персоналом</t>
  </si>
  <si>
    <t>Заместитель главного инженера по эксплуатации магистральных газопроводов</t>
  </si>
  <si>
    <t>Е.А. Прокопьев</t>
  </si>
  <si>
    <t>Р.К. Гимранов</t>
  </si>
  <si>
    <t>______________</t>
  </si>
  <si>
    <t>Параметры увеличения</t>
  </si>
  <si>
    <t>Казань №3</t>
  </si>
  <si>
    <t>Заместитель генерального директора 
по производству</t>
  </si>
  <si>
    <t>Начальник службы технических 
условий</t>
  </si>
  <si>
    <t>-</t>
  </si>
  <si>
    <t>И.В. Рыженков</t>
  </si>
  <si>
    <t>Заместитель генерального директора по ремонту и капитальному строительству</t>
  </si>
  <si>
    <t>М.Г. Ахметзянов</t>
  </si>
  <si>
    <t>Наличие свободной пропускной способности, тыс.м3/час</t>
  </si>
  <si>
    <t>Начальник службы 
корпоративной защиты</t>
  </si>
  <si>
    <t>А.Р. Мусин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</si>
  <si>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 
для размещения на официальном сайте ООО "Газпром трансгаз Казань" по состоянию на 01.09.2018г.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</si>
</sst>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7" applyNumberFormat="0" applyAlignment="0" applyProtection="0"/>
    <xf numFmtId="0" fontId="17" fillId="27" borderId="8" applyNumberFormat="0" applyAlignment="0" applyProtection="0"/>
    <xf numFmtId="0" fontId="18" fillId="2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28" borderId="13" applyNumberFormat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1" borderId="14" applyNumberFormat="0" applyFont="0" applyAlignment="0" applyProtection="0"/>
    <xf numFmtId="0" fontId="29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8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/>
    <xf numFmtId="0" fontId="8" fillId="0" borderId="0" xfId="0" applyFont="1" applyFill="1" applyAlignment="1"/>
    <xf numFmtId="0" fontId="2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/>
    <xf numFmtId="0" fontId="10" fillId="0" borderId="5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/>
    <xf numFmtId="2" fontId="11" fillId="0" borderId="6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ткрывавшаяся гиперссылка" xfId="37" builtinId="9" customBuiltin="1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9"/>
  <sheetViews>
    <sheetView tabSelected="1" view="pageBreakPreview" zoomScale="70" zoomScaleNormal="40" zoomScaleSheetLayoutView="70" workbookViewId="0">
      <pane ySplit="3" topLeftCell="A193" activePane="bottomLeft" state="frozen"/>
      <selection pane="bottomLeft" activeCell="F8" sqref="F8"/>
    </sheetView>
  </sheetViews>
  <sheetFormatPr defaultRowHeight="15"/>
  <cols>
    <col min="1" max="1" width="24" style="4" customWidth="1"/>
    <col min="2" max="2" width="30.7109375" style="4" customWidth="1"/>
    <col min="3" max="3" width="32.140625" style="4" customWidth="1"/>
    <col min="4" max="8" width="22.42578125" style="4" customWidth="1"/>
    <col min="9" max="16384" width="9.140625" style="4"/>
  </cols>
  <sheetData>
    <row r="1" spans="1:8" ht="60.75" customHeight="1">
      <c r="A1" s="29" t="s">
        <v>227</v>
      </c>
      <c r="B1" s="29"/>
      <c r="C1" s="29"/>
      <c r="D1" s="29"/>
      <c r="E1" s="29"/>
      <c r="F1" s="29"/>
      <c r="G1" s="29"/>
      <c r="H1" s="29"/>
    </row>
    <row r="2" spans="1:8" ht="21" customHeight="1">
      <c r="A2" s="16"/>
      <c r="B2" s="16"/>
      <c r="C2" s="16"/>
      <c r="D2" s="16"/>
      <c r="E2" s="16"/>
      <c r="F2" s="16"/>
      <c r="G2" s="16"/>
      <c r="H2" s="16"/>
    </row>
    <row r="3" spans="1:8" ht="90" customHeight="1">
      <c r="A3" s="9" t="s">
        <v>158</v>
      </c>
      <c r="B3" s="10" t="s">
        <v>0</v>
      </c>
      <c r="C3" s="10" t="s">
        <v>202</v>
      </c>
      <c r="D3" s="10" t="s">
        <v>203</v>
      </c>
      <c r="E3" s="10" t="s">
        <v>204</v>
      </c>
      <c r="F3" s="10" t="s">
        <v>224</v>
      </c>
      <c r="G3" s="10" t="s">
        <v>160</v>
      </c>
      <c r="H3" s="10" t="s">
        <v>216</v>
      </c>
    </row>
    <row r="4" spans="1:8" ht="20.25" customHeight="1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</row>
    <row r="5" spans="1:8" ht="46.5" customHeight="1">
      <c r="A5" s="11" t="s">
        <v>205</v>
      </c>
      <c r="B5" s="17" t="s">
        <v>161</v>
      </c>
      <c r="C5" s="11">
        <v>10</v>
      </c>
      <c r="D5" s="13">
        <v>4.5999999999999996</v>
      </c>
      <c r="E5" s="27"/>
      <c r="F5" s="21">
        <f>C5-D5-E5</f>
        <v>5.4</v>
      </c>
      <c r="G5" s="12" t="s">
        <v>220</v>
      </c>
      <c r="H5" s="12" t="s">
        <v>220</v>
      </c>
    </row>
    <row r="6" spans="1:8" ht="46.5" customHeight="1">
      <c r="A6" s="11" t="s">
        <v>159</v>
      </c>
      <c r="B6" s="14" t="s">
        <v>1</v>
      </c>
      <c r="C6" s="12">
        <v>10</v>
      </c>
      <c r="D6" s="13">
        <v>8</v>
      </c>
      <c r="E6" s="22">
        <v>0.67077000000000009</v>
      </c>
      <c r="F6" s="21">
        <f>C6-D6-E6</f>
        <v>1.3292299999999999</v>
      </c>
      <c r="G6" s="12" t="s">
        <v>220</v>
      </c>
      <c r="H6" s="12" t="s">
        <v>220</v>
      </c>
    </row>
    <row r="7" spans="1:8" ht="46.5" customHeight="1">
      <c r="A7" s="11" t="s">
        <v>159</v>
      </c>
      <c r="B7" s="14" t="s">
        <v>1</v>
      </c>
      <c r="C7" s="13">
        <v>10</v>
      </c>
      <c r="D7" s="13">
        <v>8</v>
      </c>
      <c r="E7" s="23"/>
      <c r="F7" s="21">
        <f>C7-D7-E7</f>
        <v>2</v>
      </c>
      <c r="G7" s="12" t="s">
        <v>220</v>
      </c>
      <c r="H7" s="12" t="s">
        <v>220</v>
      </c>
    </row>
    <row r="8" spans="1:8" ht="46.5" customHeight="1">
      <c r="A8" s="11" t="s">
        <v>205</v>
      </c>
      <c r="B8" s="14" t="s">
        <v>162</v>
      </c>
      <c r="C8" s="13">
        <v>15</v>
      </c>
      <c r="D8" s="13">
        <v>13.92</v>
      </c>
      <c r="E8" s="23"/>
      <c r="F8" s="21">
        <f>C8-D8-E8</f>
        <v>1.08</v>
      </c>
      <c r="G8" s="12" t="s">
        <v>220</v>
      </c>
      <c r="H8" s="12" t="s">
        <v>220</v>
      </c>
    </row>
    <row r="9" spans="1:8" ht="46.5" customHeight="1">
      <c r="A9" s="11" t="s">
        <v>205</v>
      </c>
      <c r="B9" s="14" t="s">
        <v>163</v>
      </c>
      <c r="C9" s="13">
        <v>10</v>
      </c>
      <c r="D9" s="13">
        <v>4.8</v>
      </c>
      <c r="E9" s="23"/>
      <c r="F9" s="21">
        <f>C9-D9-E9</f>
        <v>5.2</v>
      </c>
      <c r="G9" s="12" t="s">
        <v>220</v>
      </c>
      <c r="H9" s="12" t="s">
        <v>220</v>
      </c>
    </row>
    <row r="10" spans="1:8" ht="46.5" customHeight="1">
      <c r="A10" s="11" t="s">
        <v>205</v>
      </c>
      <c r="B10" s="14" t="s">
        <v>164</v>
      </c>
      <c r="C10" s="13">
        <v>1.2</v>
      </c>
      <c r="D10" s="13">
        <v>1.42</v>
      </c>
      <c r="E10" s="23"/>
      <c r="F10" s="21" t="s">
        <v>220</v>
      </c>
      <c r="G10" s="12" t="s">
        <v>220</v>
      </c>
      <c r="H10" s="12" t="s">
        <v>220</v>
      </c>
    </row>
    <row r="11" spans="1:8" ht="46.5" customHeight="1">
      <c r="A11" s="11" t="s">
        <v>205</v>
      </c>
      <c r="B11" s="14" t="s">
        <v>165</v>
      </c>
      <c r="C11" s="13">
        <v>5</v>
      </c>
      <c r="D11" s="13">
        <v>1.33</v>
      </c>
      <c r="E11" s="22">
        <v>0.95680000000000009</v>
      </c>
      <c r="F11" s="21">
        <f>C11-D11-E11</f>
        <v>2.7131999999999996</v>
      </c>
      <c r="G11" s="12" t="s">
        <v>220</v>
      </c>
      <c r="H11" s="12" t="s">
        <v>220</v>
      </c>
    </row>
    <row r="12" spans="1:8" ht="46.5" customHeight="1">
      <c r="A12" s="11" t="s">
        <v>205</v>
      </c>
      <c r="B12" s="14" t="s">
        <v>166</v>
      </c>
      <c r="C12" s="13">
        <v>10</v>
      </c>
      <c r="D12" s="13">
        <v>0.33</v>
      </c>
      <c r="E12" s="23"/>
      <c r="F12" s="21">
        <f>C12-D12-E12</f>
        <v>9.67</v>
      </c>
      <c r="G12" s="12" t="s">
        <v>220</v>
      </c>
      <c r="H12" s="12" t="s">
        <v>220</v>
      </c>
    </row>
    <row r="13" spans="1:8" ht="46.5" customHeight="1">
      <c r="A13" s="11" t="s">
        <v>205</v>
      </c>
      <c r="B13" s="14" t="s">
        <v>167</v>
      </c>
      <c r="C13" s="20">
        <v>10</v>
      </c>
      <c r="D13" s="13">
        <v>0.88</v>
      </c>
      <c r="E13" s="23"/>
      <c r="F13" s="21">
        <f>C13-D13-E13</f>
        <v>9.1199999999999992</v>
      </c>
      <c r="G13" s="12" t="s">
        <v>220</v>
      </c>
      <c r="H13" s="12" t="s">
        <v>220</v>
      </c>
    </row>
    <row r="14" spans="1:8" ht="46.5" customHeight="1">
      <c r="A14" s="11" t="s">
        <v>205</v>
      </c>
      <c r="B14" s="14" t="s">
        <v>168</v>
      </c>
      <c r="C14" s="20">
        <v>10</v>
      </c>
      <c r="D14" s="13">
        <v>3.9</v>
      </c>
      <c r="E14" s="23"/>
      <c r="F14" s="21">
        <f>C14-D14-E14</f>
        <v>6.1</v>
      </c>
      <c r="G14" s="12" t="s">
        <v>220</v>
      </c>
      <c r="H14" s="12" t="s">
        <v>220</v>
      </c>
    </row>
    <row r="15" spans="1:8" ht="46.5" customHeight="1">
      <c r="A15" s="11" t="s">
        <v>205</v>
      </c>
      <c r="B15" s="14" t="s">
        <v>169</v>
      </c>
      <c r="C15" s="13">
        <v>10</v>
      </c>
      <c r="D15" s="13">
        <v>7.2</v>
      </c>
      <c r="E15" s="23"/>
      <c r="F15" s="21">
        <f>C15-D15-E15</f>
        <v>2.8</v>
      </c>
      <c r="G15" s="12" t="s">
        <v>220</v>
      </c>
      <c r="H15" s="12" t="s">
        <v>220</v>
      </c>
    </row>
    <row r="16" spans="1:8" ht="46.5" customHeight="1">
      <c r="A16" s="11" t="s">
        <v>205</v>
      </c>
      <c r="B16" s="14" t="s">
        <v>170</v>
      </c>
      <c r="C16" s="13">
        <v>10</v>
      </c>
      <c r="D16" s="13">
        <v>7.3</v>
      </c>
      <c r="E16" s="23"/>
      <c r="F16" s="21">
        <f>C16-D16-E16</f>
        <v>2.7</v>
      </c>
      <c r="G16" s="12" t="s">
        <v>220</v>
      </c>
      <c r="H16" s="12" t="s">
        <v>220</v>
      </c>
    </row>
    <row r="17" spans="1:8" ht="46.5" customHeight="1">
      <c r="A17" s="11" t="s">
        <v>205</v>
      </c>
      <c r="B17" s="14" t="s">
        <v>171</v>
      </c>
      <c r="C17" s="13">
        <v>10</v>
      </c>
      <c r="D17" s="13">
        <v>7</v>
      </c>
      <c r="E17" s="23"/>
      <c r="F17" s="21">
        <f>C17-D17-E17</f>
        <v>3</v>
      </c>
      <c r="G17" s="12" t="s">
        <v>220</v>
      </c>
      <c r="H17" s="12" t="s">
        <v>220</v>
      </c>
    </row>
    <row r="18" spans="1:8" ht="46.5" customHeight="1">
      <c r="A18" s="11" t="s">
        <v>205</v>
      </c>
      <c r="B18" s="14" t="s">
        <v>172</v>
      </c>
      <c r="C18" s="13">
        <v>30</v>
      </c>
      <c r="D18" s="13">
        <v>2.6</v>
      </c>
      <c r="E18" s="23"/>
      <c r="F18" s="21">
        <f>C18-D18-E18</f>
        <v>27.4</v>
      </c>
      <c r="G18" s="12" t="s">
        <v>220</v>
      </c>
      <c r="H18" s="12" t="s">
        <v>220</v>
      </c>
    </row>
    <row r="19" spans="1:8" ht="46.5" customHeight="1">
      <c r="A19" s="11" t="s">
        <v>205</v>
      </c>
      <c r="B19" s="14" t="s">
        <v>173</v>
      </c>
      <c r="C19" s="13">
        <v>10</v>
      </c>
      <c r="D19" s="13">
        <v>1.4</v>
      </c>
      <c r="E19" s="23"/>
      <c r="F19" s="21">
        <f>C19-D19-E19</f>
        <v>8.6</v>
      </c>
      <c r="G19" s="12" t="s">
        <v>220</v>
      </c>
      <c r="H19" s="12" t="s">
        <v>220</v>
      </c>
    </row>
    <row r="20" spans="1:8" ht="46.5" customHeight="1">
      <c r="A20" s="11" t="s">
        <v>159</v>
      </c>
      <c r="B20" s="14" t="s">
        <v>174</v>
      </c>
      <c r="C20" s="13">
        <v>105</v>
      </c>
      <c r="D20" s="13">
        <v>38.799999999999997</v>
      </c>
      <c r="E20" s="22">
        <v>1.5905699999999998</v>
      </c>
      <c r="F20" s="21">
        <f>C20-D20-E20</f>
        <v>64.609430000000003</v>
      </c>
      <c r="G20" s="12" t="s">
        <v>220</v>
      </c>
      <c r="H20" s="12" t="s">
        <v>220</v>
      </c>
    </row>
    <row r="21" spans="1:8" ht="46.5" customHeight="1">
      <c r="A21" s="11" t="s">
        <v>159</v>
      </c>
      <c r="B21" s="14" t="s">
        <v>2</v>
      </c>
      <c r="C21" s="13">
        <v>5</v>
      </c>
      <c r="D21" s="13">
        <v>2.2999999999999998</v>
      </c>
      <c r="E21" s="22">
        <v>2.0720000000000002E-2</v>
      </c>
      <c r="F21" s="21">
        <f>C21-D21-E21</f>
        <v>2.6792800000000003</v>
      </c>
      <c r="G21" s="12" t="s">
        <v>220</v>
      </c>
      <c r="H21" s="12" t="s">
        <v>220</v>
      </c>
    </row>
    <row r="22" spans="1:8" ht="46.5" customHeight="1">
      <c r="A22" s="11" t="s">
        <v>159</v>
      </c>
      <c r="B22" s="14" t="s">
        <v>175</v>
      </c>
      <c r="C22" s="13">
        <v>10</v>
      </c>
      <c r="D22" s="13">
        <v>1.25</v>
      </c>
      <c r="E22" s="22">
        <v>0.16075999999999999</v>
      </c>
      <c r="F22" s="21">
        <f>C22-D22-E22</f>
        <v>8.5892400000000002</v>
      </c>
      <c r="G22" s="12" t="s">
        <v>220</v>
      </c>
      <c r="H22" s="12" t="s">
        <v>220</v>
      </c>
    </row>
    <row r="23" spans="1:8" ht="46.5" customHeight="1">
      <c r="A23" s="11" t="s">
        <v>159</v>
      </c>
      <c r="B23" s="14" t="s">
        <v>3</v>
      </c>
      <c r="C23" s="13">
        <v>3.2</v>
      </c>
      <c r="D23" s="13">
        <v>0.71</v>
      </c>
      <c r="E23" s="23"/>
      <c r="F23" s="21">
        <f>C23-D23-E23</f>
        <v>2.4900000000000002</v>
      </c>
      <c r="G23" s="12" t="s">
        <v>220</v>
      </c>
      <c r="H23" s="12" t="s">
        <v>220</v>
      </c>
    </row>
    <row r="24" spans="1:8" ht="46.5" customHeight="1">
      <c r="A24" s="11" t="s">
        <v>159</v>
      </c>
      <c r="B24" s="14" t="s">
        <v>4</v>
      </c>
      <c r="C24" s="13">
        <v>3.2</v>
      </c>
      <c r="D24" s="13">
        <v>1.1200000000000001</v>
      </c>
      <c r="E24" s="23"/>
      <c r="F24" s="21">
        <f>C24-D24-E24</f>
        <v>2.08</v>
      </c>
      <c r="G24" s="12" t="s">
        <v>220</v>
      </c>
      <c r="H24" s="12" t="s">
        <v>220</v>
      </c>
    </row>
    <row r="25" spans="1:8" ht="46.5" customHeight="1">
      <c r="A25" s="11" t="s">
        <v>159</v>
      </c>
      <c r="B25" s="14" t="s">
        <v>5</v>
      </c>
      <c r="C25" s="13">
        <v>15</v>
      </c>
      <c r="D25" s="13">
        <v>14.5</v>
      </c>
      <c r="E25" s="22">
        <v>4.1723599999999994</v>
      </c>
      <c r="F25" s="21" t="s">
        <v>220</v>
      </c>
      <c r="G25" s="12" t="s">
        <v>220</v>
      </c>
      <c r="H25" s="12" t="s">
        <v>220</v>
      </c>
    </row>
    <row r="26" spans="1:8" ht="46.5" customHeight="1">
      <c r="A26" s="11" t="s">
        <v>159</v>
      </c>
      <c r="B26" s="14" t="s">
        <v>5</v>
      </c>
      <c r="C26" s="13">
        <v>15</v>
      </c>
      <c r="D26" s="13">
        <v>14.5</v>
      </c>
      <c r="E26" s="23"/>
      <c r="F26" s="21">
        <f>C26-D26-E26</f>
        <v>0.5</v>
      </c>
      <c r="G26" s="12" t="s">
        <v>220</v>
      </c>
      <c r="H26" s="12" t="s">
        <v>220</v>
      </c>
    </row>
    <row r="27" spans="1:8" ht="46.5" customHeight="1">
      <c r="A27" s="11" t="s">
        <v>159</v>
      </c>
      <c r="B27" s="14" t="s">
        <v>6</v>
      </c>
      <c r="C27" s="13">
        <v>27</v>
      </c>
      <c r="D27" s="13">
        <v>6</v>
      </c>
      <c r="E27" s="22">
        <v>1.0763600000000002</v>
      </c>
      <c r="F27" s="21" t="s">
        <v>220</v>
      </c>
      <c r="G27" s="12" t="s">
        <v>220</v>
      </c>
      <c r="H27" s="12" t="s">
        <v>220</v>
      </c>
    </row>
    <row r="28" spans="1:8" ht="46.5" customHeight="1">
      <c r="A28" s="11" t="s">
        <v>159</v>
      </c>
      <c r="B28" s="14" t="s">
        <v>176</v>
      </c>
      <c r="C28" s="13">
        <v>30</v>
      </c>
      <c r="D28" s="13">
        <v>8.9</v>
      </c>
      <c r="E28" s="22">
        <v>2.1074100000000007</v>
      </c>
      <c r="F28" s="21" t="s">
        <v>220</v>
      </c>
      <c r="G28" s="12" t="s">
        <v>220</v>
      </c>
      <c r="H28" s="12" t="s">
        <v>220</v>
      </c>
    </row>
    <row r="29" spans="1:8" ht="46.5" customHeight="1">
      <c r="A29" s="11" t="s">
        <v>159</v>
      </c>
      <c r="B29" s="14" t="s">
        <v>177</v>
      </c>
      <c r="C29" s="13">
        <v>60</v>
      </c>
      <c r="D29" s="13">
        <v>60</v>
      </c>
      <c r="E29" s="22">
        <v>5.0319399999999987</v>
      </c>
      <c r="F29" s="21" t="s">
        <v>220</v>
      </c>
      <c r="G29" s="12" t="s">
        <v>220</v>
      </c>
      <c r="H29" s="12" t="s">
        <v>220</v>
      </c>
    </row>
    <row r="30" spans="1:8" ht="46.5" customHeight="1">
      <c r="A30" s="11" t="s">
        <v>159</v>
      </c>
      <c r="B30" s="14" t="s">
        <v>7</v>
      </c>
      <c r="C30" s="13">
        <v>10</v>
      </c>
      <c r="D30" s="13">
        <v>1.4</v>
      </c>
      <c r="E30" s="22">
        <v>3.5670000000000002</v>
      </c>
      <c r="F30" s="21">
        <f>C30-D30-E30</f>
        <v>5.0329999999999995</v>
      </c>
      <c r="G30" s="12" t="s">
        <v>220</v>
      </c>
      <c r="H30" s="12" t="s">
        <v>220</v>
      </c>
    </row>
    <row r="31" spans="1:8" ht="46.5" customHeight="1">
      <c r="A31" s="11" t="s">
        <v>159</v>
      </c>
      <c r="B31" s="14" t="s">
        <v>8</v>
      </c>
      <c r="C31" s="13">
        <v>3.2</v>
      </c>
      <c r="D31" s="13">
        <v>1.6</v>
      </c>
      <c r="E31" s="22">
        <v>0.76400000000000001</v>
      </c>
      <c r="F31" s="21">
        <f>C31-D31-E31</f>
        <v>0.83600000000000008</v>
      </c>
      <c r="G31" s="12" t="s">
        <v>220</v>
      </c>
      <c r="H31" s="12" t="s">
        <v>220</v>
      </c>
    </row>
    <row r="32" spans="1:8" ht="46.5" customHeight="1">
      <c r="A32" s="11" t="s">
        <v>159</v>
      </c>
      <c r="B32" s="14" t="s">
        <v>9</v>
      </c>
      <c r="C32" s="13">
        <v>3.2</v>
      </c>
      <c r="D32" s="13">
        <v>2.83</v>
      </c>
      <c r="E32" s="22">
        <v>6.7699999999999996E-2</v>
      </c>
      <c r="F32" s="21">
        <f>C32-D32-E32</f>
        <v>0.30230000000000012</v>
      </c>
      <c r="G32" s="12" t="s">
        <v>220</v>
      </c>
      <c r="H32" s="12" t="s">
        <v>220</v>
      </c>
    </row>
    <row r="33" spans="1:8" ht="46.5" customHeight="1">
      <c r="A33" s="11" t="s">
        <v>159</v>
      </c>
      <c r="B33" s="14" t="s">
        <v>10</v>
      </c>
      <c r="C33" s="13">
        <v>10</v>
      </c>
      <c r="D33" s="13">
        <v>2.8</v>
      </c>
      <c r="E33" s="22">
        <v>0.58898000000000006</v>
      </c>
      <c r="F33" s="21">
        <f>C33-D33-E33</f>
        <v>6.6110199999999999</v>
      </c>
      <c r="G33" s="12" t="s">
        <v>220</v>
      </c>
      <c r="H33" s="12" t="s">
        <v>220</v>
      </c>
    </row>
    <row r="34" spans="1:8" ht="46.5" customHeight="1">
      <c r="A34" s="11" t="s">
        <v>159</v>
      </c>
      <c r="B34" s="14" t="s">
        <v>11</v>
      </c>
      <c r="C34" s="13">
        <v>10</v>
      </c>
      <c r="D34" s="13">
        <v>4</v>
      </c>
      <c r="E34" s="22">
        <v>0.33839999999999998</v>
      </c>
      <c r="F34" s="21">
        <f>C34-D34-E34</f>
        <v>5.6616</v>
      </c>
      <c r="G34" s="12" t="s">
        <v>220</v>
      </c>
      <c r="H34" s="12" t="s">
        <v>220</v>
      </c>
    </row>
    <row r="35" spans="1:8" ht="46.5" customHeight="1">
      <c r="A35" s="11" t="s">
        <v>159</v>
      </c>
      <c r="B35" s="14" t="s">
        <v>178</v>
      </c>
      <c r="C35" s="13">
        <v>84</v>
      </c>
      <c r="D35" s="13">
        <v>29.8</v>
      </c>
      <c r="E35" s="22">
        <v>1.07883</v>
      </c>
      <c r="F35" s="21">
        <f>C35-D35-E35</f>
        <v>53.121170000000006</v>
      </c>
      <c r="G35" s="12" t="s">
        <v>220</v>
      </c>
      <c r="H35" s="12" t="s">
        <v>220</v>
      </c>
    </row>
    <row r="36" spans="1:8" ht="46.5" customHeight="1">
      <c r="A36" s="11" t="s">
        <v>159</v>
      </c>
      <c r="B36" s="14" t="s">
        <v>12</v>
      </c>
      <c r="C36" s="13">
        <v>3.2</v>
      </c>
      <c r="D36" s="13">
        <v>0.5</v>
      </c>
      <c r="E36" s="22">
        <v>0.20726</v>
      </c>
      <c r="F36" s="21">
        <f>C36-D36-E36</f>
        <v>2.4927400000000004</v>
      </c>
      <c r="G36" s="12" t="s">
        <v>220</v>
      </c>
      <c r="H36" s="12" t="s">
        <v>220</v>
      </c>
    </row>
    <row r="37" spans="1:8" ht="46.5" customHeight="1">
      <c r="A37" s="11" t="s">
        <v>159</v>
      </c>
      <c r="B37" s="14" t="s">
        <v>13</v>
      </c>
      <c r="C37" s="13">
        <v>50</v>
      </c>
      <c r="D37" s="13">
        <v>18.8</v>
      </c>
      <c r="E37" s="22">
        <v>0.56295000000000006</v>
      </c>
      <c r="F37" s="21">
        <f>C37-D37-E37</f>
        <v>30.637049999999999</v>
      </c>
      <c r="G37" s="12" t="s">
        <v>220</v>
      </c>
      <c r="H37" s="12" t="s">
        <v>220</v>
      </c>
    </row>
    <row r="38" spans="1:8" ht="46.5" customHeight="1">
      <c r="A38" s="11" t="s">
        <v>159</v>
      </c>
      <c r="B38" s="14" t="s">
        <v>179</v>
      </c>
      <c r="C38" s="13">
        <v>586</v>
      </c>
      <c r="D38" s="13">
        <v>54</v>
      </c>
      <c r="E38" s="22">
        <v>483.43524000000002</v>
      </c>
      <c r="F38" s="21">
        <f>C38-D38-E38</f>
        <v>48.564759999999978</v>
      </c>
      <c r="G38" s="12" t="s">
        <v>220</v>
      </c>
      <c r="H38" s="12" t="s">
        <v>220</v>
      </c>
    </row>
    <row r="39" spans="1:8" ht="46.5" customHeight="1">
      <c r="A39" s="11" t="s">
        <v>159</v>
      </c>
      <c r="B39" s="14" t="s">
        <v>180</v>
      </c>
      <c r="C39" s="13">
        <v>150</v>
      </c>
      <c r="D39" s="13">
        <v>91.58</v>
      </c>
      <c r="E39" s="22">
        <v>3.9846811500000001</v>
      </c>
      <c r="F39" s="21">
        <f>C39-D39-E39</f>
        <v>54.435318850000002</v>
      </c>
      <c r="G39" s="12" t="s">
        <v>220</v>
      </c>
      <c r="H39" s="12" t="s">
        <v>220</v>
      </c>
    </row>
    <row r="40" spans="1:8" ht="46.5" customHeight="1">
      <c r="A40" s="11" t="s">
        <v>159</v>
      </c>
      <c r="B40" s="14" t="s">
        <v>181</v>
      </c>
      <c r="C40" s="13">
        <v>740</v>
      </c>
      <c r="D40" s="13">
        <v>600</v>
      </c>
      <c r="E40" s="23"/>
      <c r="F40" s="21">
        <f>C40-D40-E40</f>
        <v>140</v>
      </c>
      <c r="G40" s="12" t="s">
        <v>220</v>
      </c>
      <c r="H40" s="12" t="s">
        <v>220</v>
      </c>
    </row>
    <row r="41" spans="1:8" ht="46.5" customHeight="1">
      <c r="A41" s="11" t="s">
        <v>159</v>
      </c>
      <c r="B41" s="14" t="s">
        <v>182</v>
      </c>
      <c r="C41" s="13">
        <v>11.25</v>
      </c>
      <c r="D41" s="13">
        <v>2.2000000000000002</v>
      </c>
      <c r="E41" s="22">
        <v>2.4100000000000002E-3</v>
      </c>
      <c r="F41" s="21" t="s">
        <v>220</v>
      </c>
      <c r="G41" s="12" t="s">
        <v>220</v>
      </c>
      <c r="H41" s="12" t="s">
        <v>220</v>
      </c>
    </row>
    <row r="42" spans="1:8" ht="46.5" customHeight="1">
      <c r="A42" s="11" t="s">
        <v>159</v>
      </c>
      <c r="B42" s="14" t="s">
        <v>183</v>
      </c>
      <c r="C42" s="13">
        <v>16.3</v>
      </c>
      <c r="D42" s="13">
        <v>5.4</v>
      </c>
      <c r="E42" s="22">
        <v>1.949E-2</v>
      </c>
      <c r="F42" s="21">
        <f>C42-D42-E42</f>
        <v>10.880510000000001</v>
      </c>
      <c r="G42" s="12" t="s">
        <v>220</v>
      </c>
      <c r="H42" s="12" t="s">
        <v>220</v>
      </c>
    </row>
    <row r="43" spans="1:8" ht="46.5" customHeight="1">
      <c r="A43" s="11" t="s">
        <v>159</v>
      </c>
      <c r="B43" s="14" t="s">
        <v>14</v>
      </c>
      <c r="C43" s="13">
        <v>27</v>
      </c>
      <c r="D43" s="13">
        <v>26.13</v>
      </c>
      <c r="E43" s="22">
        <v>12.065610000000001</v>
      </c>
      <c r="F43" s="21" t="s">
        <v>220</v>
      </c>
      <c r="G43" s="12" t="s">
        <v>220</v>
      </c>
      <c r="H43" s="12" t="s">
        <v>220</v>
      </c>
    </row>
    <row r="44" spans="1:8" ht="46.5" customHeight="1">
      <c r="A44" s="11" t="s">
        <v>159</v>
      </c>
      <c r="B44" s="14" t="s">
        <v>184</v>
      </c>
      <c r="C44" s="13">
        <v>40</v>
      </c>
      <c r="D44" s="13">
        <v>25</v>
      </c>
      <c r="E44" s="22">
        <v>2.3094600000000001</v>
      </c>
      <c r="F44" s="21">
        <f>C44-D44-E44</f>
        <v>12.69054</v>
      </c>
      <c r="G44" s="12" t="s">
        <v>220</v>
      </c>
      <c r="H44" s="12" t="s">
        <v>220</v>
      </c>
    </row>
    <row r="45" spans="1:8" ht="46.5" customHeight="1">
      <c r="A45" s="11" t="s">
        <v>159</v>
      </c>
      <c r="B45" s="14" t="s">
        <v>15</v>
      </c>
      <c r="C45" s="13">
        <v>70</v>
      </c>
      <c r="D45" s="13">
        <v>7.75</v>
      </c>
      <c r="E45" s="22">
        <v>12.177500000000002</v>
      </c>
      <c r="F45" s="21">
        <f>C45-D45-E45</f>
        <v>50.072499999999998</v>
      </c>
      <c r="G45" s="12" t="s">
        <v>220</v>
      </c>
      <c r="H45" s="12" t="s">
        <v>220</v>
      </c>
    </row>
    <row r="46" spans="1:8" ht="46.5" customHeight="1">
      <c r="A46" s="11" t="s">
        <v>159</v>
      </c>
      <c r="B46" s="14" t="s">
        <v>16</v>
      </c>
      <c r="C46" s="13">
        <v>10</v>
      </c>
      <c r="D46" s="13">
        <v>7.2</v>
      </c>
      <c r="E46" s="22">
        <v>0.19881000000000001</v>
      </c>
      <c r="F46" s="21">
        <f>C46-D46-E46</f>
        <v>2.6011899999999999</v>
      </c>
      <c r="G46" s="12" t="s">
        <v>220</v>
      </c>
      <c r="H46" s="12" t="s">
        <v>220</v>
      </c>
    </row>
    <row r="47" spans="1:8" ht="46.5" customHeight="1">
      <c r="A47" s="11" t="s">
        <v>159</v>
      </c>
      <c r="B47" s="14" t="s">
        <v>17</v>
      </c>
      <c r="C47" s="13">
        <v>27</v>
      </c>
      <c r="D47" s="13">
        <v>8.01</v>
      </c>
      <c r="E47" s="22">
        <v>0.28750000000000003</v>
      </c>
      <c r="F47" s="21" t="s">
        <v>220</v>
      </c>
      <c r="G47" s="12" t="s">
        <v>220</v>
      </c>
      <c r="H47" s="12" t="s">
        <v>220</v>
      </c>
    </row>
    <row r="48" spans="1:8" ht="46.5" customHeight="1">
      <c r="A48" s="11" t="s">
        <v>159</v>
      </c>
      <c r="B48" s="14" t="s">
        <v>185</v>
      </c>
      <c r="C48" s="13">
        <v>106</v>
      </c>
      <c r="D48" s="13">
        <v>14.6</v>
      </c>
      <c r="E48" s="22">
        <v>0.52123999999999993</v>
      </c>
      <c r="F48" s="21" t="s">
        <v>220</v>
      </c>
      <c r="G48" s="12" t="s">
        <v>220</v>
      </c>
      <c r="H48" s="12" t="s">
        <v>220</v>
      </c>
    </row>
    <row r="49" spans="1:8" ht="46.5" customHeight="1">
      <c r="A49" s="11" t="s">
        <v>159</v>
      </c>
      <c r="B49" s="14" t="s">
        <v>186</v>
      </c>
      <c r="C49" s="13">
        <v>345</v>
      </c>
      <c r="D49" s="13">
        <v>81.3</v>
      </c>
      <c r="E49" s="22">
        <v>25.798180000000002</v>
      </c>
      <c r="F49" s="21" t="s">
        <v>220</v>
      </c>
      <c r="G49" s="12" t="s">
        <v>220</v>
      </c>
      <c r="H49" s="12" t="s">
        <v>220</v>
      </c>
    </row>
    <row r="50" spans="1:8" ht="46.5" customHeight="1">
      <c r="A50" s="11" t="s">
        <v>159</v>
      </c>
      <c r="B50" s="14" t="s">
        <v>187</v>
      </c>
      <c r="C50" s="13">
        <v>390</v>
      </c>
      <c r="D50" s="13">
        <v>294.8</v>
      </c>
      <c r="E50" s="23"/>
      <c r="F50" s="21" t="s">
        <v>220</v>
      </c>
      <c r="G50" s="12" t="s">
        <v>220</v>
      </c>
      <c r="H50" s="12" t="s">
        <v>220</v>
      </c>
    </row>
    <row r="51" spans="1:8" ht="46.5" customHeight="1">
      <c r="A51" s="11" t="s">
        <v>159</v>
      </c>
      <c r="B51" s="14" t="s">
        <v>18</v>
      </c>
      <c r="C51" s="13">
        <v>70</v>
      </c>
      <c r="D51" s="13">
        <v>18.5</v>
      </c>
      <c r="E51" s="22">
        <v>19.998860000000008</v>
      </c>
      <c r="F51" s="21" t="s">
        <v>220</v>
      </c>
      <c r="G51" s="12" t="s">
        <v>220</v>
      </c>
      <c r="H51" s="12" t="s">
        <v>220</v>
      </c>
    </row>
    <row r="52" spans="1:8" ht="46.5" customHeight="1">
      <c r="A52" s="11" t="s">
        <v>159</v>
      </c>
      <c r="B52" s="14" t="s">
        <v>188</v>
      </c>
      <c r="C52" s="13">
        <v>950</v>
      </c>
      <c r="D52" s="13">
        <v>740</v>
      </c>
      <c r="E52" s="22">
        <v>154.4</v>
      </c>
      <c r="F52" s="21" t="s">
        <v>220</v>
      </c>
      <c r="G52" s="12" t="s">
        <v>220</v>
      </c>
      <c r="H52" s="12" t="s">
        <v>220</v>
      </c>
    </row>
    <row r="53" spans="1:8" ht="46.5" customHeight="1">
      <c r="A53" s="11" t="s">
        <v>159</v>
      </c>
      <c r="B53" s="14" t="s">
        <v>19</v>
      </c>
      <c r="C53" s="13">
        <v>222</v>
      </c>
      <c r="D53" s="13">
        <v>142</v>
      </c>
      <c r="E53" s="23"/>
      <c r="F53" s="21" t="s">
        <v>220</v>
      </c>
      <c r="G53" s="12" t="s">
        <v>220</v>
      </c>
      <c r="H53" s="12" t="s">
        <v>220</v>
      </c>
    </row>
    <row r="54" spans="1:8" ht="46.5" customHeight="1">
      <c r="A54" s="11" t="s">
        <v>159</v>
      </c>
      <c r="B54" s="14" t="s">
        <v>20</v>
      </c>
      <c r="C54" s="13">
        <v>10</v>
      </c>
      <c r="D54" s="13">
        <v>7.63</v>
      </c>
      <c r="E54" s="22">
        <v>10.43444</v>
      </c>
      <c r="F54" s="21" t="s">
        <v>220</v>
      </c>
      <c r="G54" s="12" t="s">
        <v>220</v>
      </c>
      <c r="H54" s="12" t="s">
        <v>220</v>
      </c>
    </row>
    <row r="55" spans="1:8" ht="46.5" customHeight="1">
      <c r="A55" s="11" t="s">
        <v>159</v>
      </c>
      <c r="B55" s="14" t="s">
        <v>20</v>
      </c>
      <c r="C55" s="13">
        <v>51</v>
      </c>
      <c r="D55" s="13">
        <v>49.46</v>
      </c>
      <c r="E55" s="22"/>
      <c r="F55" s="21">
        <f>C55-D55-E55</f>
        <v>1.5399999999999991</v>
      </c>
      <c r="G55" s="12" t="s">
        <v>220</v>
      </c>
      <c r="H55" s="12" t="s">
        <v>220</v>
      </c>
    </row>
    <row r="56" spans="1:8" ht="46.5" customHeight="1">
      <c r="A56" s="11" t="s">
        <v>159</v>
      </c>
      <c r="B56" s="14" t="s">
        <v>21</v>
      </c>
      <c r="C56" s="13">
        <v>10</v>
      </c>
      <c r="D56" s="13">
        <v>4.8</v>
      </c>
      <c r="E56" s="22">
        <v>0.1221</v>
      </c>
      <c r="F56" s="21">
        <f>C56-D56-E56</f>
        <v>5.0779000000000005</v>
      </c>
      <c r="G56" s="12" t="s">
        <v>220</v>
      </c>
      <c r="H56" s="12" t="s">
        <v>220</v>
      </c>
    </row>
    <row r="57" spans="1:8" ht="46.5" customHeight="1">
      <c r="A57" s="11" t="s">
        <v>159</v>
      </c>
      <c r="B57" s="14" t="s">
        <v>22</v>
      </c>
      <c r="C57" s="13">
        <v>3</v>
      </c>
      <c r="D57" s="13">
        <v>1.3</v>
      </c>
      <c r="E57" s="22">
        <v>4.6700000000000005E-2</v>
      </c>
      <c r="F57" s="21">
        <f>C57-D57-E57</f>
        <v>1.6533</v>
      </c>
      <c r="G57" s="12" t="s">
        <v>220</v>
      </c>
      <c r="H57" s="12" t="s">
        <v>220</v>
      </c>
    </row>
    <row r="58" spans="1:8" ht="46.5" customHeight="1">
      <c r="A58" s="11" t="s">
        <v>159</v>
      </c>
      <c r="B58" s="14" t="s">
        <v>23</v>
      </c>
      <c r="C58" s="13">
        <v>5</v>
      </c>
      <c r="D58" s="13">
        <v>0.8</v>
      </c>
      <c r="E58" s="22">
        <v>2.58E-2</v>
      </c>
      <c r="F58" s="21">
        <f>C58-D58-E58</f>
        <v>4.1741999999999999</v>
      </c>
      <c r="G58" s="12" t="s">
        <v>220</v>
      </c>
      <c r="H58" s="12" t="s">
        <v>220</v>
      </c>
    </row>
    <row r="59" spans="1:8" ht="46.5" customHeight="1">
      <c r="A59" s="11" t="s">
        <v>159</v>
      </c>
      <c r="B59" s="14" t="s">
        <v>24</v>
      </c>
      <c r="C59" s="13">
        <v>3.2</v>
      </c>
      <c r="D59" s="13">
        <v>1.29</v>
      </c>
      <c r="E59" s="22">
        <v>1.5E-3</v>
      </c>
      <c r="F59" s="21">
        <f>C59-D59-E59</f>
        <v>1.9085000000000001</v>
      </c>
      <c r="G59" s="12" t="s">
        <v>220</v>
      </c>
      <c r="H59" s="12" t="s">
        <v>220</v>
      </c>
    </row>
    <row r="60" spans="1:8" ht="46.5" customHeight="1">
      <c r="A60" s="11" t="s">
        <v>159</v>
      </c>
      <c r="B60" s="14" t="s">
        <v>25</v>
      </c>
      <c r="C60" s="13">
        <v>5</v>
      </c>
      <c r="D60" s="13">
        <v>0.4</v>
      </c>
      <c r="E60" s="23"/>
      <c r="F60" s="21" t="s">
        <v>220</v>
      </c>
      <c r="G60" s="12" t="s">
        <v>220</v>
      </c>
      <c r="H60" s="12" t="s">
        <v>220</v>
      </c>
    </row>
    <row r="61" spans="1:8" ht="46.5" customHeight="1">
      <c r="A61" s="11" t="s">
        <v>159</v>
      </c>
      <c r="B61" s="14" t="s">
        <v>26</v>
      </c>
      <c r="C61" s="13">
        <v>1.2</v>
      </c>
      <c r="D61" s="13">
        <v>1.2</v>
      </c>
      <c r="E61" s="22">
        <v>8.2500000000000004E-3</v>
      </c>
      <c r="F61" s="21" t="s">
        <v>220</v>
      </c>
      <c r="G61" s="12" t="s">
        <v>220</v>
      </c>
      <c r="H61" s="12" t="s">
        <v>220</v>
      </c>
    </row>
    <row r="62" spans="1:8" ht="46.5" customHeight="1">
      <c r="A62" s="11" t="s">
        <v>159</v>
      </c>
      <c r="B62" s="14" t="s">
        <v>27</v>
      </c>
      <c r="C62" s="13">
        <v>1.2</v>
      </c>
      <c r="D62" s="13">
        <v>1.6</v>
      </c>
      <c r="E62" s="23"/>
      <c r="F62" s="21" t="s">
        <v>220</v>
      </c>
      <c r="G62" s="12" t="s">
        <v>220</v>
      </c>
      <c r="H62" s="12" t="s">
        <v>220</v>
      </c>
    </row>
    <row r="63" spans="1:8" ht="46.5" customHeight="1">
      <c r="A63" s="11" t="s">
        <v>159</v>
      </c>
      <c r="B63" s="14" t="s">
        <v>28</v>
      </c>
      <c r="C63" s="13">
        <v>11</v>
      </c>
      <c r="D63" s="13">
        <v>1.1000000000000001</v>
      </c>
      <c r="E63" s="22">
        <v>8.1799999999999998E-3</v>
      </c>
      <c r="F63" s="21" t="s">
        <v>220</v>
      </c>
      <c r="G63" s="12" t="s">
        <v>220</v>
      </c>
      <c r="H63" s="12" t="s">
        <v>220</v>
      </c>
    </row>
    <row r="64" spans="1:8" ht="46.5" customHeight="1">
      <c r="A64" s="11" t="s">
        <v>159</v>
      </c>
      <c r="B64" s="14" t="s">
        <v>29</v>
      </c>
      <c r="C64" s="13">
        <v>5</v>
      </c>
      <c r="D64" s="13">
        <v>0.8</v>
      </c>
      <c r="E64" s="22">
        <v>0.31179000000000001</v>
      </c>
      <c r="F64" s="21" t="s">
        <v>220</v>
      </c>
      <c r="G64" s="12" t="s">
        <v>220</v>
      </c>
      <c r="H64" s="12" t="s">
        <v>220</v>
      </c>
    </row>
    <row r="65" spans="1:9" ht="46.5" customHeight="1">
      <c r="A65" s="11" t="s">
        <v>159</v>
      </c>
      <c r="B65" s="14" t="s">
        <v>30</v>
      </c>
      <c r="C65" s="13">
        <v>10</v>
      </c>
      <c r="D65" s="13">
        <v>5.96</v>
      </c>
      <c r="E65" s="22">
        <v>8.6599999999999993E-3</v>
      </c>
      <c r="F65" s="21">
        <f>C65-D65-E65</f>
        <v>4.0313400000000001</v>
      </c>
      <c r="G65" s="12" t="s">
        <v>220</v>
      </c>
      <c r="H65" s="12" t="s">
        <v>220</v>
      </c>
    </row>
    <row r="66" spans="1:9" ht="46.5" customHeight="1">
      <c r="A66" s="11" t="s">
        <v>159</v>
      </c>
      <c r="B66" s="14" t="s">
        <v>31</v>
      </c>
      <c r="C66" s="13">
        <v>27</v>
      </c>
      <c r="D66" s="13">
        <v>7.5</v>
      </c>
      <c r="E66" s="22">
        <v>1.0624</v>
      </c>
      <c r="F66" s="21" t="s">
        <v>220</v>
      </c>
      <c r="G66" s="12" t="s">
        <v>220</v>
      </c>
      <c r="H66" s="12" t="s">
        <v>220</v>
      </c>
    </row>
    <row r="67" spans="1:9" ht="46.5" customHeight="1">
      <c r="A67" s="11" t="s">
        <v>159</v>
      </c>
      <c r="B67" s="14" t="s">
        <v>32</v>
      </c>
      <c r="C67" s="13">
        <v>10</v>
      </c>
      <c r="D67" s="13">
        <v>5.3</v>
      </c>
      <c r="E67" s="22">
        <v>4.2200000000000001E-2</v>
      </c>
      <c r="F67" s="21" t="s">
        <v>220</v>
      </c>
      <c r="G67" s="12" t="s">
        <v>220</v>
      </c>
      <c r="H67" s="12" t="s">
        <v>220</v>
      </c>
    </row>
    <row r="68" spans="1:9" ht="46.5" customHeight="1">
      <c r="A68" s="11" t="s">
        <v>159</v>
      </c>
      <c r="B68" s="14" t="s">
        <v>33</v>
      </c>
      <c r="C68" s="13">
        <v>5</v>
      </c>
      <c r="D68" s="13">
        <v>2</v>
      </c>
      <c r="E68" s="22">
        <v>0.57096000000000002</v>
      </c>
      <c r="F68" s="21">
        <f>C68-D68-E68</f>
        <v>2.4290400000000001</v>
      </c>
      <c r="G68" s="12" t="s">
        <v>220</v>
      </c>
      <c r="H68" s="12" t="s">
        <v>220</v>
      </c>
    </row>
    <row r="69" spans="1:9" ht="46.5" customHeight="1">
      <c r="A69" s="11" t="s">
        <v>159</v>
      </c>
      <c r="B69" s="14" t="s">
        <v>34</v>
      </c>
      <c r="C69" s="13">
        <v>10</v>
      </c>
      <c r="D69" s="13">
        <v>1.4</v>
      </c>
      <c r="E69" s="22">
        <v>9.5070000000000002E-2</v>
      </c>
      <c r="F69" s="21" t="s">
        <v>220</v>
      </c>
      <c r="G69" s="12" t="s">
        <v>220</v>
      </c>
      <c r="H69" s="12" t="s">
        <v>220</v>
      </c>
    </row>
    <row r="70" spans="1:9" ht="46.5" customHeight="1">
      <c r="A70" s="11" t="s">
        <v>159</v>
      </c>
      <c r="B70" s="14" t="s">
        <v>35</v>
      </c>
      <c r="C70" s="13">
        <v>1.2</v>
      </c>
      <c r="D70" s="13">
        <v>1.5</v>
      </c>
      <c r="E70" s="22">
        <v>4.9339999999999995E-2</v>
      </c>
      <c r="F70" s="21" t="s">
        <v>220</v>
      </c>
      <c r="G70" s="12" t="s">
        <v>220</v>
      </c>
      <c r="H70" s="12" t="s">
        <v>220</v>
      </c>
    </row>
    <row r="71" spans="1:9" ht="46.5" customHeight="1">
      <c r="A71" s="11" t="s">
        <v>159</v>
      </c>
      <c r="B71" s="14" t="s">
        <v>36</v>
      </c>
      <c r="C71" s="13">
        <v>11</v>
      </c>
      <c r="D71" s="13">
        <v>2.2000000000000002</v>
      </c>
      <c r="E71" s="22">
        <v>6.5500000000000003E-3</v>
      </c>
      <c r="F71" s="21">
        <f>C71-D71-E71</f>
        <v>8.79345</v>
      </c>
      <c r="G71" s="12" t="s">
        <v>220</v>
      </c>
      <c r="H71" s="12" t="s">
        <v>220</v>
      </c>
    </row>
    <row r="72" spans="1:9" ht="46.5" customHeight="1">
      <c r="A72" s="11" t="s">
        <v>159</v>
      </c>
      <c r="B72" s="14" t="s">
        <v>37</v>
      </c>
      <c r="C72" s="13">
        <v>10</v>
      </c>
      <c r="D72" s="13">
        <v>2.5</v>
      </c>
      <c r="E72" s="22">
        <v>0.22444</v>
      </c>
      <c r="F72" s="21">
        <f>C72-D72-E72</f>
        <v>7.2755599999999996</v>
      </c>
      <c r="G72" s="12" t="s">
        <v>220</v>
      </c>
      <c r="H72" s="12" t="s">
        <v>220</v>
      </c>
    </row>
    <row r="73" spans="1:9" ht="46.5" customHeight="1">
      <c r="A73" s="11" t="s">
        <v>159</v>
      </c>
      <c r="B73" s="14" t="s">
        <v>38</v>
      </c>
      <c r="C73" s="13">
        <v>11</v>
      </c>
      <c r="D73" s="13">
        <v>1.3</v>
      </c>
      <c r="E73" s="22">
        <v>5.8138000000000005</v>
      </c>
      <c r="F73" s="21" t="s">
        <v>220</v>
      </c>
      <c r="G73" s="12" t="s">
        <v>220</v>
      </c>
      <c r="H73" s="12" t="s">
        <v>220</v>
      </c>
    </row>
    <row r="74" spans="1:9" ht="46.5" customHeight="1">
      <c r="A74" s="11" t="s">
        <v>159</v>
      </c>
      <c r="B74" s="14" t="s">
        <v>39</v>
      </c>
      <c r="C74" s="13">
        <v>11</v>
      </c>
      <c r="D74" s="13">
        <v>4.67</v>
      </c>
      <c r="E74" s="22">
        <v>4.0500000000000001E-2</v>
      </c>
      <c r="F74" s="21" t="s">
        <v>220</v>
      </c>
      <c r="G74" s="12" t="s">
        <v>220</v>
      </c>
      <c r="H74" s="12" t="s">
        <v>220</v>
      </c>
    </row>
    <row r="75" spans="1:9" ht="46.5" customHeight="1">
      <c r="A75" s="11" t="s">
        <v>159</v>
      </c>
      <c r="B75" s="14" t="s">
        <v>40</v>
      </c>
      <c r="C75" s="13">
        <v>1.2</v>
      </c>
      <c r="D75" s="13">
        <v>1.2</v>
      </c>
      <c r="E75" s="22">
        <v>1.562E-2</v>
      </c>
      <c r="F75" s="21" t="s">
        <v>220</v>
      </c>
      <c r="G75" s="12" t="s">
        <v>220</v>
      </c>
      <c r="H75" s="12" t="s">
        <v>220</v>
      </c>
    </row>
    <row r="76" spans="1:9" ht="46.5" customHeight="1">
      <c r="A76" s="11" t="s">
        <v>159</v>
      </c>
      <c r="B76" s="14" t="s">
        <v>41</v>
      </c>
      <c r="C76" s="13">
        <v>3.2</v>
      </c>
      <c r="D76" s="13">
        <v>1.2</v>
      </c>
      <c r="E76" s="22">
        <v>2.5800000000000003E-3</v>
      </c>
      <c r="F76" s="21">
        <f>C76-D76-E76</f>
        <v>1.99742</v>
      </c>
      <c r="G76" s="12" t="s">
        <v>220</v>
      </c>
      <c r="H76" s="12" t="s">
        <v>220</v>
      </c>
    </row>
    <row r="77" spans="1:9" ht="46.5" customHeight="1">
      <c r="A77" s="11" t="s">
        <v>159</v>
      </c>
      <c r="B77" s="14" t="s">
        <v>42</v>
      </c>
      <c r="C77" s="13">
        <v>3</v>
      </c>
      <c r="D77" s="13">
        <v>1.17</v>
      </c>
      <c r="E77" s="22">
        <v>5.0000000000000001E-3</v>
      </c>
      <c r="F77" s="21">
        <f>C77-D77-E77</f>
        <v>1.8250000000000002</v>
      </c>
      <c r="G77" s="12" t="s">
        <v>220</v>
      </c>
      <c r="H77" s="12" t="s">
        <v>220</v>
      </c>
    </row>
    <row r="78" spans="1:9" s="8" customFormat="1" ht="46.5" customHeight="1">
      <c r="A78" s="11" t="s">
        <v>206</v>
      </c>
      <c r="B78" s="14" t="s">
        <v>189</v>
      </c>
      <c r="C78" s="13">
        <v>10</v>
      </c>
      <c r="D78" s="13">
        <v>5.8</v>
      </c>
      <c r="E78" s="23"/>
      <c r="F78" s="21" t="s">
        <v>220</v>
      </c>
      <c r="G78" s="12" t="s">
        <v>220</v>
      </c>
      <c r="H78" s="12" t="s">
        <v>220</v>
      </c>
      <c r="I78" s="4"/>
    </row>
    <row r="79" spans="1:9" s="8" customFormat="1" ht="46.5" customHeight="1">
      <c r="A79" s="11" t="s">
        <v>159</v>
      </c>
      <c r="B79" s="14" t="s">
        <v>43</v>
      </c>
      <c r="C79" s="13">
        <v>5</v>
      </c>
      <c r="D79" s="13">
        <v>1.2</v>
      </c>
      <c r="E79" s="23"/>
      <c r="F79" s="21">
        <f>C79-D79-E79</f>
        <v>3.8</v>
      </c>
      <c r="G79" s="12" t="s">
        <v>220</v>
      </c>
      <c r="H79" s="12" t="s">
        <v>220</v>
      </c>
      <c r="I79" s="4"/>
    </row>
    <row r="80" spans="1:9" s="8" customFormat="1" ht="46.5" customHeight="1">
      <c r="A80" s="11" t="s">
        <v>159</v>
      </c>
      <c r="B80" s="14" t="s">
        <v>44</v>
      </c>
      <c r="C80" s="13">
        <v>30</v>
      </c>
      <c r="D80" s="13">
        <v>19.2</v>
      </c>
      <c r="E80" s="22">
        <v>2.7348499999999998</v>
      </c>
      <c r="F80" s="21" t="s">
        <v>220</v>
      </c>
      <c r="G80" s="12" t="s">
        <v>220</v>
      </c>
      <c r="H80" s="12" t="s">
        <v>220</v>
      </c>
      <c r="I80" s="4"/>
    </row>
    <row r="81" spans="1:9" s="8" customFormat="1" ht="46.5" customHeight="1">
      <c r="A81" s="11" t="s">
        <v>159</v>
      </c>
      <c r="B81" s="14" t="s">
        <v>190</v>
      </c>
      <c r="C81" s="13">
        <v>12.5</v>
      </c>
      <c r="D81" s="13">
        <v>5.3</v>
      </c>
      <c r="E81" s="22">
        <v>5.5569999999999994E-2</v>
      </c>
      <c r="F81" s="21">
        <f>C81-D81-E81</f>
        <v>7.1444299999999998</v>
      </c>
      <c r="G81" s="12" t="s">
        <v>220</v>
      </c>
      <c r="H81" s="12" t="s">
        <v>220</v>
      </c>
      <c r="I81" s="4"/>
    </row>
    <row r="82" spans="1:9" ht="46.5" customHeight="1">
      <c r="A82" s="11" t="s">
        <v>159</v>
      </c>
      <c r="B82" s="14" t="s">
        <v>45</v>
      </c>
      <c r="C82" s="13">
        <v>4.5</v>
      </c>
      <c r="D82" s="13">
        <v>3.8</v>
      </c>
      <c r="E82" s="22">
        <v>9.3640000000000001E-2</v>
      </c>
      <c r="F82" s="21">
        <f>C82-D82-E82</f>
        <v>0.60636000000000023</v>
      </c>
      <c r="G82" s="12" t="s">
        <v>220</v>
      </c>
      <c r="H82" s="12" t="s">
        <v>220</v>
      </c>
    </row>
    <row r="83" spans="1:9" ht="46.5" customHeight="1">
      <c r="A83" s="11" t="s">
        <v>159</v>
      </c>
      <c r="B83" s="14" t="s">
        <v>46</v>
      </c>
      <c r="C83" s="13">
        <v>27</v>
      </c>
      <c r="D83" s="13">
        <v>5.21</v>
      </c>
      <c r="E83" s="22">
        <v>1.6049000000000002</v>
      </c>
      <c r="F83" s="21" t="s">
        <v>220</v>
      </c>
      <c r="G83" s="12" t="s">
        <v>220</v>
      </c>
      <c r="H83" s="12" t="s">
        <v>220</v>
      </c>
    </row>
    <row r="84" spans="1:9" ht="46.5" customHeight="1">
      <c r="A84" s="11" t="s">
        <v>159</v>
      </c>
      <c r="B84" s="14" t="s">
        <v>47</v>
      </c>
      <c r="C84" s="13">
        <v>15</v>
      </c>
      <c r="D84" s="13">
        <v>3.4</v>
      </c>
      <c r="E84" s="22"/>
      <c r="F84" s="21" t="s">
        <v>220</v>
      </c>
      <c r="G84" s="12" t="s">
        <v>220</v>
      </c>
      <c r="H84" s="12" t="s">
        <v>220</v>
      </c>
    </row>
    <row r="85" spans="1:9" ht="46.5" customHeight="1">
      <c r="A85" s="11" t="s">
        <v>159</v>
      </c>
      <c r="B85" s="14" t="s">
        <v>48</v>
      </c>
      <c r="C85" s="13">
        <v>10</v>
      </c>
      <c r="D85" s="13">
        <v>1.9</v>
      </c>
      <c r="E85" s="22">
        <v>1.6197999999999999</v>
      </c>
      <c r="F85" s="21" t="s">
        <v>220</v>
      </c>
      <c r="G85" s="12" t="s">
        <v>220</v>
      </c>
      <c r="H85" s="12" t="s">
        <v>220</v>
      </c>
    </row>
    <row r="86" spans="1:9" ht="46.5" customHeight="1">
      <c r="A86" s="11" t="s">
        <v>159</v>
      </c>
      <c r="B86" s="14" t="s">
        <v>49</v>
      </c>
      <c r="C86" s="13">
        <v>3.2</v>
      </c>
      <c r="D86" s="13">
        <v>1.5</v>
      </c>
      <c r="E86" s="22">
        <v>0.20715</v>
      </c>
      <c r="F86" s="21">
        <f>C86-D86-E86</f>
        <v>1.4928500000000002</v>
      </c>
      <c r="G86" s="12" t="s">
        <v>220</v>
      </c>
      <c r="H86" s="12" t="s">
        <v>220</v>
      </c>
    </row>
    <row r="87" spans="1:9" ht="46.5" customHeight="1">
      <c r="A87" s="11" t="s">
        <v>159</v>
      </c>
      <c r="B87" s="14" t="s">
        <v>50</v>
      </c>
      <c r="C87" s="13">
        <v>10</v>
      </c>
      <c r="D87" s="13">
        <v>7.1</v>
      </c>
      <c r="E87" s="22">
        <v>2E-3</v>
      </c>
      <c r="F87" s="21">
        <f>C87-D87-E87</f>
        <v>2.8980000000000006</v>
      </c>
      <c r="G87" s="12" t="s">
        <v>220</v>
      </c>
      <c r="H87" s="12" t="s">
        <v>220</v>
      </c>
    </row>
    <row r="88" spans="1:9" ht="46.5" customHeight="1">
      <c r="A88" s="11" t="s">
        <v>159</v>
      </c>
      <c r="B88" s="14" t="s">
        <v>51</v>
      </c>
      <c r="C88" s="13">
        <v>10</v>
      </c>
      <c r="D88" s="13">
        <v>2.5</v>
      </c>
      <c r="E88" s="22">
        <v>4.8554899999999979</v>
      </c>
      <c r="F88" s="21" t="s">
        <v>220</v>
      </c>
      <c r="G88" s="12" t="s">
        <v>220</v>
      </c>
      <c r="H88" s="12" t="s">
        <v>220</v>
      </c>
    </row>
    <row r="89" spans="1:9" ht="46.5" customHeight="1">
      <c r="A89" s="11" t="s">
        <v>159</v>
      </c>
      <c r="B89" s="14" t="s">
        <v>52</v>
      </c>
      <c r="C89" s="13">
        <v>10</v>
      </c>
      <c r="D89" s="13">
        <v>4.0999999999999996</v>
      </c>
      <c r="E89" s="23"/>
      <c r="F89" s="21" t="s">
        <v>220</v>
      </c>
      <c r="G89" s="12" t="s">
        <v>220</v>
      </c>
      <c r="H89" s="12" t="s">
        <v>220</v>
      </c>
    </row>
    <row r="90" spans="1:9" ht="46.5" customHeight="1">
      <c r="A90" s="11" t="s">
        <v>159</v>
      </c>
      <c r="B90" s="14" t="s">
        <v>53</v>
      </c>
      <c r="C90" s="13">
        <v>27</v>
      </c>
      <c r="D90" s="13">
        <v>12.4</v>
      </c>
      <c r="E90" s="22">
        <v>4.1599999999999996E-3</v>
      </c>
      <c r="F90" s="21">
        <f>C90-D90-E90</f>
        <v>14.595839999999999</v>
      </c>
      <c r="G90" s="12" t="s">
        <v>220</v>
      </c>
      <c r="H90" s="12" t="s">
        <v>220</v>
      </c>
    </row>
    <row r="91" spans="1:9" ht="46.5" customHeight="1">
      <c r="A91" s="11" t="s">
        <v>159</v>
      </c>
      <c r="B91" s="14" t="s">
        <v>191</v>
      </c>
      <c r="C91" s="13">
        <v>20</v>
      </c>
      <c r="D91" s="13">
        <v>3.33</v>
      </c>
      <c r="E91" s="22">
        <v>7.2440000000000004E-2</v>
      </c>
      <c r="F91" s="21" t="s">
        <v>220</v>
      </c>
      <c r="G91" s="12" t="s">
        <v>220</v>
      </c>
      <c r="H91" s="12" t="s">
        <v>220</v>
      </c>
    </row>
    <row r="92" spans="1:9" ht="46.5" customHeight="1">
      <c r="A92" s="11" t="s">
        <v>159</v>
      </c>
      <c r="B92" s="14" t="s">
        <v>54</v>
      </c>
      <c r="C92" s="13">
        <v>1.2</v>
      </c>
      <c r="D92" s="13">
        <v>0.4</v>
      </c>
      <c r="E92" s="22">
        <v>1.9900000000000001E-2</v>
      </c>
      <c r="F92" s="21">
        <f>C92-D92-E92</f>
        <v>0.7800999999999999</v>
      </c>
      <c r="G92" s="12" t="s">
        <v>220</v>
      </c>
      <c r="H92" s="12" t="s">
        <v>220</v>
      </c>
    </row>
    <row r="93" spans="1:9" ht="46.5" customHeight="1">
      <c r="A93" s="11" t="s">
        <v>159</v>
      </c>
      <c r="B93" s="14" t="s">
        <v>55</v>
      </c>
      <c r="C93" s="13">
        <v>3.2</v>
      </c>
      <c r="D93" s="13">
        <v>4.4000000000000004</v>
      </c>
      <c r="E93" s="22">
        <v>1.9299999999999998E-2</v>
      </c>
      <c r="F93" s="21" t="s">
        <v>220</v>
      </c>
      <c r="G93" s="12" t="s">
        <v>220</v>
      </c>
      <c r="H93" s="12" t="s">
        <v>220</v>
      </c>
    </row>
    <row r="94" spans="1:9" ht="46.5" customHeight="1">
      <c r="A94" s="11" t="s">
        <v>159</v>
      </c>
      <c r="B94" s="14" t="s">
        <v>192</v>
      </c>
      <c r="C94" s="13">
        <v>10</v>
      </c>
      <c r="D94" s="13">
        <v>3.5</v>
      </c>
      <c r="E94" s="22">
        <v>0.15756000000000001</v>
      </c>
      <c r="F94" s="21" t="s">
        <v>220</v>
      </c>
      <c r="G94" s="12" t="s">
        <v>220</v>
      </c>
      <c r="H94" s="12" t="s">
        <v>220</v>
      </c>
    </row>
    <row r="95" spans="1:9" ht="46.5" customHeight="1">
      <c r="A95" s="11" t="s">
        <v>159</v>
      </c>
      <c r="B95" s="14" t="s">
        <v>56</v>
      </c>
      <c r="C95" s="13">
        <v>10</v>
      </c>
      <c r="D95" s="13">
        <v>6</v>
      </c>
      <c r="E95" s="22">
        <v>1.7955499999999995</v>
      </c>
      <c r="F95" s="21">
        <f>C95-D95-E95</f>
        <v>2.2044500000000005</v>
      </c>
      <c r="G95" s="12" t="s">
        <v>220</v>
      </c>
      <c r="H95" s="12" t="s">
        <v>220</v>
      </c>
    </row>
    <row r="96" spans="1:9" ht="46.5" customHeight="1">
      <c r="A96" s="11" t="s">
        <v>159</v>
      </c>
      <c r="B96" s="14" t="s">
        <v>193</v>
      </c>
      <c r="C96" s="13">
        <v>17.5</v>
      </c>
      <c r="D96" s="13">
        <v>3.3</v>
      </c>
      <c r="E96" s="22">
        <v>8.4600000000000005E-3</v>
      </c>
      <c r="F96" s="21" t="s">
        <v>220</v>
      </c>
      <c r="G96" s="12" t="s">
        <v>220</v>
      </c>
      <c r="H96" s="12" t="s">
        <v>220</v>
      </c>
    </row>
    <row r="97" spans="1:8" ht="46.5" customHeight="1">
      <c r="A97" s="11" t="s">
        <v>159</v>
      </c>
      <c r="B97" s="14" t="s">
        <v>57</v>
      </c>
      <c r="C97" s="13">
        <v>3.2</v>
      </c>
      <c r="D97" s="13">
        <v>1</v>
      </c>
      <c r="E97" s="23"/>
      <c r="F97" s="21">
        <f>C97-D97-E97</f>
        <v>2.2000000000000002</v>
      </c>
      <c r="G97" s="12" t="s">
        <v>220</v>
      </c>
      <c r="H97" s="12" t="s">
        <v>220</v>
      </c>
    </row>
    <row r="98" spans="1:8" ht="46.5" customHeight="1">
      <c r="A98" s="11" t="s">
        <v>159</v>
      </c>
      <c r="B98" s="14" t="s">
        <v>58</v>
      </c>
      <c r="C98" s="13">
        <v>3.2</v>
      </c>
      <c r="D98" s="13">
        <v>1.3</v>
      </c>
      <c r="E98" s="24">
        <v>0.4113</v>
      </c>
      <c r="F98" s="21">
        <f>C98-D98-E98</f>
        <v>1.4887000000000001</v>
      </c>
      <c r="G98" s="12" t="s">
        <v>220</v>
      </c>
      <c r="H98" s="12" t="s">
        <v>220</v>
      </c>
    </row>
    <row r="99" spans="1:8" ht="46.5" customHeight="1">
      <c r="A99" s="11" t="s">
        <v>159</v>
      </c>
      <c r="B99" s="14" t="s">
        <v>59</v>
      </c>
      <c r="C99" s="13">
        <v>30</v>
      </c>
      <c r="D99" s="13">
        <v>4.9000000000000004</v>
      </c>
      <c r="E99" s="22">
        <v>1.047E-2</v>
      </c>
      <c r="F99" s="21">
        <f>C99-D99-E99</f>
        <v>25.08953</v>
      </c>
      <c r="G99" s="12" t="s">
        <v>220</v>
      </c>
      <c r="H99" s="12" t="s">
        <v>220</v>
      </c>
    </row>
    <row r="100" spans="1:8" ht="46.5" customHeight="1">
      <c r="A100" s="11" t="s">
        <v>159</v>
      </c>
      <c r="B100" s="14" t="s">
        <v>60</v>
      </c>
      <c r="C100" s="13">
        <v>10</v>
      </c>
      <c r="D100" s="13">
        <v>8.1</v>
      </c>
      <c r="E100" s="22">
        <v>0.37395</v>
      </c>
      <c r="F100" s="21">
        <f>C100-D100-E100</f>
        <v>1.5260500000000004</v>
      </c>
      <c r="G100" s="12" t="s">
        <v>220</v>
      </c>
      <c r="H100" s="12" t="s">
        <v>220</v>
      </c>
    </row>
    <row r="101" spans="1:8" ht="46.5" customHeight="1">
      <c r="A101" s="11" t="s">
        <v>159</v>
      </c>
      <c r="B101" s="14" t="s">
        <v>61</v>
      </c>
      <c r="C101" s="13">
        <v>3</v>
      </c>
      <c r="D101" s="13">
        <v>1.88</v>
      </c>
      <c r="E101" s="22">
        <v>3.8E-3</v>
      </c>
      <c r="F101" s="21">
        <f>C101-D101-E101</f>
        <v>1.1162000000000001</v>
      </c>
      <c r="G101" s="12" t="s">
        <v>220</v>
      </c>
      <c r="H101" s="12" t="s">
        <v>220</v>
      </c>
    </row>
    <row r="102" spans="1:8" ht="46.5" customHeight="1">
      <c r="A102" s="11" t="s">
        <v>159</v>
      </c>
      <c r="B102" s="14" t="s">
        <v>62</v>
      </c>
      <c r="C102" s="13">
        <v>5</v>
      </c>
      <c r="D102" s="13">
        <v>2.1</v>
      </c>
      <c r="E102" s="22">
        <v>1.8670000000000003E-2</v>
      </c>
      <c r="F102" s="21">
        <f>C102-D102-E102</f>
        <v>2.8813299999999997</v>
      </c>
      <c r="G102" s="12" t="s">
        <v>220</v>
      </c>
      <c r="H102" s="12" t="s">
        <v>220</v>
      </c>
    </row>
    <row r="103" spans="1:8" ht="46.5" customHeight="1">
      <c r="A103" s="11" t="s">
        <v>159</v>
      </c>
      <c r="B103" s="14" t="s">
        <v>63</v>
      </c>
      <c r="C103" s="13">
        <v>10</v>
      </c>
      <c r="D103" s="13">
        <v>3.6</v>
      </c>
      <c r="E103" s="22">
        <v>0.5091</v>
      </c>
      <c r="F103" s="21">
        <f>C103-D103-E103</f>
        <v>5.8909000000000002</v>
      </c>
      <c r="G103" s="12" t="s">
        <v>220</v>
      </c>
      <c r="H103" s="12" t="s">
        <v>220</v>
      </c>
    </row>
    <row r="104" spans="1:8" ht="46.5" customHeight="1">
      <c r="A104" s="11" t="s">
        <v>159</v>
      </c>
      <c r="B104" s="14" t="s">
        <v>64</v>
      </c>
      <c r="C104" s="13">
        <v>15</v>
      </c>
      <c r="D104" s="13">
        <v>13.3</v>
      </c>
      <c r="E104" s="22">
        <v>6.9348200000000002</v>
      </c>
      <c r="F104" s="21" t="s">
        <v>220</v>
      </c>
      <c r="G104" s="12" t="s">
        <v>220</v>
      </c>
      <c r="H104" s="12" t="s">
        <v>220</v>
      </c>
    </row>
    <row r="105" spans="1:8" ht="46.5" customHeight="1">
      <c r="A105" s="11" t="s">
        <v>159</v>
      </c>
      <c r="B105" s="14" t="s">
        <v>65</v>
      </c>
      <c r="C105" s="13">
        <v>3.2</v>
      </c>
      <c r="D105" s="13">
        <v>3.71</v>
      </c>
      <c r="E105" s="22">
        <v>3.0059600000000004</v>
      </c>
      <c r="F105" s="21" t="s">
        <v>220</v>
      </c>
      <c r="G105" s="12" t="s">
        <v>220</v>
      </c>
      <c r="H105" s="12" t="s">
        <v>220</v>
      </c>
    </row>
    <row r="106" spans="1:8" ht="46.5" customHeight="1">
      <c r="A106" s="11" t="s">
        <v>159</v>
      </c>
      <c r="B106" s="14" t="s">
        <v>66</v>
      </c>
      <c r="C106" s="13">
        <v>10</v>
      </c>
      <c r="D106" s="13">
        <v>5.4</v>
      </c>
      <c r="E106" s="22">
        <v>5.2000000000000005E-2</v>
      </c>
      <c r="F106" s="21">
        <f>C106-D106-E106</f>
        <v>4.548</v>
      </c>
      <c r="G106" s="12" t="s">
        <v>220</v>
      </c>
      <c r="H106" s="12" t="s">
        <v>220</v>
      </c>
    </row>
    <row r="107" spans="1:8" ht="46.5" customHeight="1">
      <c r="A107" s="11" t="s">
        <v>159</v>
      </c>
      <c r="B107" s="14" t="s">
        <v>67</v>
      </c>
      <c r="C107" s="13">
        <v>1.2</v>
      </c>
      <c r="D107" s="13">
        <v>0.17</v>
      </c>
      <c r="E107" s="23"/>
      <c r="F107" s="21">
        <f>C107-D107-E107</f>
        <v>1.03</v>
      </c>
      <c r="G107" s="12" t="s">
        <v>220</v>
      </c>
      <c r="H107" s="12" t="s">
        <v>220</v>
      </c>
    </row>
    <row r="108" spans="1:8" ht="46.5" customHeight="1">
      <c r="A108" s="11" t="s">
        <v>159</v>
      </c>
      <c r="B108" s="14" t="s">
        <v>68</v>
      </c>
      <c r="C108" s="13">
        <v>10</v>
      </c>
      <c r="D108" s="13">
        <v>9.3000000000000007</v>
      </c>
      <c r="E108" s="22">
        <v>0.85799999999999998</v>
      </c>
      <c r="F108" s="21" t="s">
        <v>220</v>
      </c>
      <c r="G108" s="12" t="s">
        <v>220</v>
      </c>
      <c r="H108" s="12" t="s">
        <v>220</v>
      </c>
    </row>
    <row r="109" spans="1:8" ht="46.5" customHeight="1">
      <c r="A109" s="11" t="s">
        <v>159</v>
      </c>
      <c r="B109" s="14" t="s">
        <v>69</v>
      </c>
      <c r="C109" s="13">
        <v>10</v>
      </c>
      <c r="D109" s="13">
        <v>1</v>
      </c>
      <c r="E109" s="22">
        <v>1.9E-2</v>
      </c>
      <c r="F109" s="21" t="s">
        <v>220</v>
      </c>
      <c r="G109" s="12" t="s">
        <v>220</v>
      </c>
      <c r="H109" s="12" t="s">
        <v>220</v>
      </c>
    </row>
    <row r="110" spans="1:8" ht="46.5" customHeight="1">
      <c r="A110" s="11" t="s">
        <v>159</v>
      </c>
      <c r="B110" s="14" t="s">
        <v>70</v>
      </c>
      <c r="C110" s="13">
        <v>10</v>
      </c>
      <c r="D110" s="13">
        <v>4.9000000000000004</v>
      </c>
      <c r="E110" s="22">
        <v>9.6750000000000003E-2</v>
      </c>
      <c r="F110" s="21">
        <f>C110-D110-E110</f>
        <v>5.0032499999999995</v>
      </c>
      <c r="G110" s="12" t="s">
        <v>220</v>
      </c>
      <c r="H110" s="12" t="s">
        <v>220</v>
      </c>
    </row>
    <row r="111" spans="1:8" ht="46.5" customHeight="1">
      <c r="A111" s="11" t="s">
        <v>159</v>
      </c>
      <c r="B111" s="14" t="s">
        <v>71</v>
      </c>
      <c r="C111" s="13">
        <v>10</v>
      </c>
      <c r="D111" s="13">
        <v>2.7</v>
      </c>
      <c r="E111" s="23"/>
      <c r="F111" s="21">
        <f>C111-D111-E111</f>
        <v>7.3</v>
      </c>
      <c r="G111" s="12" t="s">
        <v>220</v>
      </c>
      <c r="H111" s="12" t="s">
        <v>220</v>
      </c>
    </row>
    <row r="112" spans="1:8" ht="46.5" customHeight="1">
      <c r="A112" s="11" t="s">
        <v>159</v>
      </c>
      <c r="B112" s="14" t="s">
        <v>72</v>
      </c>
      <c r="C112" s="13">
        <v>30</v>
      </c>
      <c r="D112" s="13">
        <v>24.42</v>
      </c>
      <c r="E112" s="22">
        <v>6.1837999999999997</v>
      </c>
      <c r="F112" s="21" t="s">
        <v>220</v>
      </c>
      <c r="G112" s="12" t="s">
        <v>220</v>
      </c>
      <c r="H112" s="12" t="s">
        <v>220</v>
      </c>
    </row>
    <row r="113" spans="1:8" ht="46.5" customHeight="1">
      <c r="A113" s="11" t="s">
        <v>159</v>
      </c>
      <c r="B113" s="14" t="s">
        <v>73</v>
      </c>
      <c r="C113" s="13">
        <v>10</v>
      </c>
      <c r="D113" s="13">
        <v>3.9</v>
      </c>
      <c r="E113" s="22">
        <v>7.6410000000000006E-2</v>
      </c>
      <c r="F113" s="21">
        <f>C113-D113-E113</f>
        <v>6.0235899999999996</v>
      </c>
      <c r="G113" s="12" t="s">
        <v>220</v>
      </c>
      <c r="H113" s="12" t="s">
        <v>220</v>
      </c>
    </row>
    <row r="114" spans="1:8" ht="46.5" customHeight="1">
      <c r="A114" s="11" t="s">
        <v>159</v>
      </c>
      <c r="B114" s="14" t="s">
        <v>194</v>
      </c>
      <c r="C114" s="13">
        <v>35</v>
      </c>
      <c r="D114" s="13">
        <v>8.5</v>
      </c>
      <c r="E114" s="22">
        <v>2.7519999999999998</v>
      </c>
      <c r="F114" s="21">
        <f>C114-D114-E114</f>
        <v>23.748000000000001</v>
      </c>
      <c r="G114" s="12" t="s">
        <v>220</v>
      </c>
      <c r="H114" s="12" t="s">
        <v>220</v>
      </c>
    </row>
    <row r="115" spans="1:8" ht="46.5" customHeight="1">
      <c r="A115" s="11" t="s">
        <v>159</v>
      </c>
      <c r="B115" s="14" t="s">
        <v>149</v>
      </c>
      <c r="C115" s="13">
        <v>50</v>
      </c>
      <c r="D115" s="13">
        <v>6.67</v>
      </c>
      <c r="E115" s="22">
        <v>7.0030000000000019</v>
      </c>
      <c r="F115" s="21">
        <f>C115-D115-E115</f>
        <v>36.326999999999998</v>
      </c>
      <c r="G115" s="12" t="s">
        <v>220</v>
      </c>
      <c r="H115" s="12" t="s">
        <v>220</v>
      </c>
    </row>
    <row r="116" spans="1:8" ht="46.5" customHeight="1">
      <c r="A116" s="11" t="s">
        <v>159</v>
      </c>
      <c r="B116" s="14" t="s">
        <v>74</v>
      </c>
      <c r="C116" s="13">
        <v>10</v>
      </c>
      <c r="D116" s="13">
        <v>4.7</v>
      </c>
      <c r="E116" s="22">
        <v>0.12836999999999998</v>
      </c>
      <c r="F116" s="21">
        <f>C116-D116-E116</f>
        <v>5.1716299999999995</v>
      </c>
      <c r="G116" s="12" t="s">
        <v>220</v>
      </c>
      <c r="H116" s="12" t="s">
        <v>220</v>
      </c>
    </row>
    <row r="117" spans="1:8" ht="46.5" customHeight="1">
      <c r="A117" s="11" t="s">
        <v>159</v>
      </c>
      <c r="B117" s="14" t="s">
        <v>75</v>
      </c>
      <c r="C117" s="13">
        <v>10</v>
      </c>
      <c r="D117" s="13">
        <v>7.1</v>
      </c>
      <c r="E117" s="22">
        <v>2.2360000000000001E-2</v>
      </c>
      <c r="F117" s="21">
        <f>C117-D117-E117</f>
        <v>2.8776400000000004</v>
      </c>
      <c r="G117" s="12" t="s">
        <v>220</v>
      </c>
      <c r="H117" s="12" t="s">
        <v>220</v>
      </c>
    </row>
    <row r="118" spans="1:8" ht="46.5" customHeight="1">
      <c r="A118" s="11" t="s">
        <v>159</v>
      </c>
      <c r="B118" s="14" t="s">
        <v>76</v>
      </c>
      <c r="C118" s="13">
        <v>55</v>
      </c>
      <c r="D118" s="13">
        <v>37.880000000000003</v>
      </c>
      <c r="E118" s="22">
        <v>3.5129999999999995</v>
      </c>
      <c r="F118" s="21">
        <f>C118-D118-E118</f>
        <v>13.606999999999998</v>
      </c>
      <c r="G118" s="12" t="s">
        <v>220</v>
      </c>
      <c r="H118" s="12" t="s">
        <v>220</v>
      </c>
    </row>
    <row r="119" spans="1:8" ht="46.5" customHeight="1">
      <c r="A119" s="11" t="s">
        <v>159</v>
      </c>
      <c r="B119" s="14" t="s">
        <v>77</v>
      </c>
      <c r="C119" s="13">
        <v>100</v>
      </c>
      <c r="D119" s="13">
        <v>25.8</v>
      </c>
      <c r="E119" s="22">
        <v>0.70600000000000007</v>
      </c>
      <c r="F119" s="21">
        <f>C119-D119-E119</f>
        <v>73.494</v>
      </c>
      <c r="G119" s="12" t="s">
        <v>220</v>
      </c>
      <c r="H119" s="12" t="s">
        <v>220</v>
      </c>
    </row>
    <row r="120" spans="1:8" ht="46.5" customHeight="1">
      <c r="A120" s="11" t="s">
        <v>159</v>
      </c>
      <c r="B120" s="14" t="s">
        <v>78</v>
      </c>
      <c r="C120" s="13">
        <v>660</v>
      </c>
      <c r="D120" s="13">
        <v>313</v>
      </c>
      <c r="E120" s="22">
        <v>11.63823</v>
      </c>
      <c r="F120" s="21">
        <f>C120-D120-E120</f>
        <v>335.36176999999998</v>
      </c>
      <c r="G120" s="12" t="s">
        <v>220</v>
      </c>
      <c r="H120" s="12" t="s">
        <v>220</v>
      </c>
    </row>
    <row r="121" spans="1:8" ht="46.5" customHeight="1">
      <c r="A121" s="11" t="s">
        <v>159</v>
      </c>
      <c r="B121" s="14" t="s">
        <v>79</v>
      </c>
      <c r="C121" s="13">
        <v>450</v>
      </c>
      <c r="D121" s="13">
        <v>304.39999999999998</v>
      </c>
      <c r="E121" s="22">
        <v>243.58891</v>
      </c>
      <c r="F121" s="21" t="s">
        <v>220</v>
      </c>
      <c r="G121" s="12" t="s">
        <v>220</v>
      </c>
      <c r="H121" s="12" t="s">
        <v>220</v>
      </c>
    </row>
    <row r="122" spans="1:8" ht="46.5" customHeight="1">
      <c r="A122" s="11" t="s">
        <v>159</v>
      </c>
      <c r="B122" s="14" t="s">
        <v>195</v>
      </c>
      <c r="C122" s="13">
        <v>440</v>
      </c>
      <c r="D122" s="13">
        <v>104.96</v>
      </c>
      <c r="E122" s="22">
        <v>4.8445999999999998</v>
      </c>
      <c r="F122" s="21">
        <f>C122-D122-E122</f>
        <v>330.19540000000001</v>
      </c>
      <c r="G122" s="12" t="s">
        <v>220</v>
      </c>
      <c r="H122" s="12" t="s">
        <v>220</v>
      </c>
    </row>
    <row r="123" spans="1:8" ht="46.5" customHeight="1">
      <c r="A123" s="11" t="s">
        <v>159</v>
      </c>
      <c r="B123" s="14" t="s">
        <v>217</v>
      </c>
      <c r="C123" s="13">
        <v>65</v>
      </c>
      <c r="D123" s="13">
        <v>54.5</v>
      </c>
      <c r="E123" s="22">
        <v>0.41415000000000002</v>
      </c>
      <c r="F123" s="21">
        <f>C123-D123-E123</f>
        <v>10.085850000000001</v>
      </c>
      <c r="G123" s="12" t="s">
        <v>220</v>
      </c>
      <c r="H123" s="12" t="s">
        <v>220</v>
      </c>
    </row>
    <row r="124" spans="1:8" ht="46.5" customHeight="1">
      <c r="A124" s="11" t="s">
        <v>159</v>
      </c>
      <c r="B124" s="14" t="s">
        <v>80</v>
      </c>
      <c r="C124" s="13">
        <v>3</v>
      </c>
      <c r="D124" s="13">
        <v>1.3</v>
      </c>
      <c r="E124" s="22">
        <v>5.6600000000000004E-2</v>
      </c>
      <c r="F124" s="21">
        <f>C124-D124-E124</f>
        <v>1.6434</v>
      </c>
      <c r="G124" s="12" t="s">
        <v>220</v>
      </c>
      <c r="H124" s="12" t="s">
        <v>220</v>
      </c>
    </row>
    <row r="125" spans="1:8" ht="46.5" customHeight="1">
      <c r="A125" s="11" t="s">
        <v>159</v>
      </c>
      <c r="B125" s="14" t="s">
        <v>81</v>
      </c>
      <c r="C125" s="13">
        <v>22.5</v>
      </c>
      <c r="D125" s="13">
        <v>2.7</v>
      </c>
      <c r="E125" s="22">
        <v>1.7600000000000001E-3</v>
      </c>
      <c r="F125" s="21">
        <f>C125-D125-E125</f>
        <v>19.79824</v>
      </c>
      <c r="G125" s="12" t="s">
        <v>220</v>
      </c>
      <c r="H125" s="12" t="s">
        <v>220</v>
      </c>
    </row>
    <row r="126" spans="1:8" ht="46.5" customHeight="1">
      <c r="A126" s="11" t="s">
        <v>159</v>
      </c>
      <c r="B126" s="14" t="s">
        <v>82</v>
      </c>
      <c r="C126" s="13">
        <v>5</v>
      </c>
      <c r="D126" s="13">
        <v>2.1</v>
      </c>
      <c r="E126" s="22">
        <v>1.8069999999999997</v>
      </c>
      <c r="F126" s="21">
        <f>C126-D126-E126</f>
        <v>1.0930000000000002</v>
      </c>
      <c r="G126" s="12" t="s">
        <v>220</v>
      </c>
      <c r="H126" s="12" t="s">
        <v>220</v>
      </c>
    </row>
    <row r="127" spans="1:8" ht="46.5" customHeight="1">
      <c r="A127" s="11" t="s">
        <v>159</v>
      </c>
      <c r="B127" s="14" t="s">
        <v>83</v>
      </c>
      <c r="C127" s="13">
        <v>5</v>
      </c>
      <c r="D127" s="13">
        <v>3.9</v>
      </c>
      <c r="E127" s="22">
        <v>0.11938</v>
      </c>
      <c r="F127" s="21">
        <f>C127-D127-E127</f>
        <v>0.98062000000000005</v>
      </c>
      <c r="G127" s="12" t="s">
        <v>220</v>
      </c>
      <c r="H127" s="12" t="s">
        <v>220</v>
      </c>
    </row>
    <row r="128" spans="1:8" ht="46.5" customHeight="1">
      <c r="A128" s="11" t="s">
        <v>159</v>
      </c>
      <c r="B128" s="14" t="s">
        <v>84</v>
      </c>
      <c r="C128" s="13">
        <v>3.2</v>
      </c>
      <c r="D128" s="13">
        <v>4.25</v>
      </c>
      <c r="E128" s="22">
        <v>4.0300000000000002E-2</v>
      </c>
      <c r="F128" s="21" t="s">
        <v>220</v>
      </c>
      <c r="G128" s="12" t="s">
        <v>220</v>
      </c>
      <c r="H128" s="12" t="s">
        <v>220</v>
      </c>
    </row>
    <row r="129" spans="1:8" ht="46.5" customHeight="1">
      <c r="A129" s="11" t="s">
        <v>159</v>
      </c>
      <c r="B129" s="14" t="s">
        <v>85</v>
      </c>
      <c r="C129" s="13">
        <v>3.2</v>
      </c>
      <c r="D129" s="13">
        <v>3</v>
      </c>
      <c r="E129" s="22">
        <v>5.5200000000000006E-2</v>
      </c>
      <c r="F129" s="21">
        <f>C129-D129-E129</f>
        <v>0.14480000000000018</v>
      </c>
      <c r="G129" s="12" t="s">
        <v>220</v>
      </c>
      <c r="H129" s="12" t="s">
        <v>220</v>
      </c>
    </row>
    <row r="130" spans="1:8" ht="46.5" customHeight="1">
      <c r="A130" s="11" t="s">
        <v>159</v>
      </c>
      <c r="B130" s="14" t="s">
        <v>86</v>
      </c>
      <c r="C130" s="13">
        <v>10</v>
      </c>
      <c r="D130" s="13">
        <v>4.5</v>
      </c>
      <c r="E130" s="22">
        <v>3.4862299999999999</v>
      </c>
      <c r="F130" s="21">
        <f>C130-D130-E130</f>
        <v>2.0137700000000001</v>
      </c>
      <c r="G130" s="12" t="s">
        <v>220</v>
      </c>
      <c r="H130" s="12" t="s">
        <v>220</v>
      </c>
    </row>
    <row r="131" spans="1:8" ht="46.5" customHeight="1">
      <c r="A131" s="11" t="s">
        <v>159</v>
      </c>
      <c r="B131" s="14" t="s">
        <v>196</v>
      </c>
      <c r="C131" s="13">
        <v>10</v>
      </c>
      <c r="D131" s="13">
        <v>6.9</v>
      </c>
      <c r="E131" s="22">
        <v>3.2967190000000013</v>
      </c>
      <c r="F131" s="21" t="s">
        <v>220</v>
      </c>
      <c r="G131" s="12" t="s">
        <v>220</v>
      </c>
      <c r="H131" s="12" t="s">
        <v>220</v>
      </c>
    </row>
    <row r="132" spans="1:8" ht="46.5" customHeight="1">
      <c r="A132" s="11" t="s">
        <v>159</v>
      </c>
      <c r="B132" s="14" t="s">
        <v>197</v>
      </c>
      <c r="C132" s="13">
        <v>10</v>
      </c>
      <c r="D132" s="13">
        <v>6.91</v>
      </c>
      <c r="E132" s="25"/>
      <c r="F132" s="21">
        <f>C132-D132-E132</f>
        <v>3.09</v>
      </c>
      <c r="G132" s="12" t="s">
        <v>220</v>
      </c>
      <c r="H132" s="12" t="s">
        <v>220</v>
      </c>
    </row>
    <row r="133" spans="1:8" ht="46.5" customHeight="1">
      <c r="A133" s="11" t="s">
        <v>159</v>
      </c>
      <c r="B133" s="14" t="s">
        <v>87</v>
      </c>
      <c r="C133" s="13">
        <v>3.2</v>
      </c>
      <c r="D133" s="13">
        <v>0.9</v>
      </c>
      <c r="E133" s="23"/>
      <c r="F133" s="21">
        <f>C133-D133-E133</f>
        <v>2.3000000000000003</v>
      </c>
      <c r="G133" s="12" t="s">
        <v>220</v>
      </c>
      <c r="H133" s="12" t="s">
        <v>220</v>
      </c>
    </row>
    <row r="134" spans="1:8" ht="46.5" customHeight="1">
      <c r="A134" s="11" t="s">
        <v>159</v>
      </c>
      <c r="B134" s="14" t="s">
        <v>88</v>
      </c>
      <c r="C134" s="13">
        <v>3</v>
      </c>
      <c r="D134" s="13">
        <v>1.99</v>
      </c>
      <c r="E134" s="23"/>
      <c r="F134" s="21">
        <f>C134-D134-E134</f>
        <v>1.01</v>
      </c>
      <c r="G134" s="12" t="s">
        <v>220</v>
      </c>
      <c r="H134" s="12" t="s">
        <v>220</v>
      </c>
    </row>
    <row r="135" spans="1:8" ht="46.5" customHeight="1">
      <c r="A135" s="11" t="s">
        <v>159</v>
      </c>
      <c r="B135" s="14" t="s">
        <v>90</v>
      </c>
      <c r="C135" s="13">
        <v>10</v>
      </c>
      <c r="D135" s="13">
        <v>5.0999999999999996</v>
      </c>
      <c r="E135" s="22">
        <v>0.16700000000000001</v>
      </c>
      <c r="F135" s="21">
        <f>C135-D135-E135</f>
        <v>4.7330000000000005</v>
      </c>
      <c r="G135" s="12" t="s">
        <v>220</v>
      </c>
      <c r="H135" s="12" t="s">
        <v>220</v>
      </c>
    </row>
    <row r="136" spans="1:8" ht="46.5" customHeight="1">
      <c r="A136" s="11" t="s">
        <v>159</v>
      </c>
      <c r="B136" s="14" t="s">
        <v>91</v>
      </c>
      <c r="C136" s="13">
        <v>10</v>
      </c>
      <c r="D136" s="15">
        <v>10.8</v>
      </c>
      <c r="E136" s="22">
        <v>0.63270000000000004</v>
      </c>
      <c r="F136" s="21" t="s">
        <v>220</v>
      </c>
      <c r="G136" s="12" t="s">
        <v>220</v>
      </c>
      <c r="H136" s="12" t="s">
        <v>220</v>
      </c>
    </row>
    <row r="137" spans="1:8" ht="46.5" customHeight="1">
      <c r="A137" s="11" t="s">
        <v>159</v>
      </c>
      <c r="B137" s="14" t="s">
        <v>92</v>
      </c>
      <c r="C137" s="13">
        <v>10</v>
      </c>
      <c r="D137" s="13">
        <v>6.92</v>
      </c>
      <c r="E137" s="22">
        <v>6.0862700000000025</v>
      </c>
      <c r="F137" s="21" t="s">
        <v>220</v>
      </c>
      <c r="G137" s="12" t="s">
        <v>220</v>
      </c>
      <c r="H137" s="12" t="s">
        <v>220</v>
      </c>
    </row>
    <row r="138" spans="1:8" ht="46.5" customHeight="1">
      <c r="A138" s="11" t="s">
        <v>159</v>
      </c>
      <c r="B138" s="14" t="s">
        <v>93</v>
      </c>
      <c r="C138" s="13">
        <v>13.6</v>
      </c>
      <c r="D138" s="13">
        <v>5.0999999999999996</v>
      </c>
      <c r="E138" s="22">
        <v>0.18527999999999997</v>
      </c>
      <c r="F138" s="21">
        <f>C138-D138-E138</f>
        <v>8.3147199999999994</v>
      </c>
      <c r="G138" s="12" t="s">
        <v>220</v>
      </c>
      <c r="H138" s="12" t="s">
        <v>220</v>
      </c>
    </row>
    <row r="139" spans="1:8" ht="46.5" customHeight="1">
      <c r="A139" s="11" t="s">
        <v>159</v>
      </c>
      <c r="B139" s="14" t="s">
        <v>94</v>
      </c>
      <c r="C139" s="13">
        <v>10</v>
      </c>
      <c r="D139" s="13">
        <v>6.5</v>
      </c>
      <c r="E139" s="22">
        <v>0.20909999999999998</v>
      </c>
      <c r="F139" s="21">
        <f>C139-D139-E139</f>
        <v>3.2909000000000002</v>
      </c>
      <c r="G139" s="12" t="s">
        <v>220</v>
      </c>
      <c r="H139" s="12" t="s">
        <v>220</v>
      </c>
    </row>
    <row r="140" spans="1:8" ht="46.5" customHeight="1">
      <c r="A140" s="11" t="s">
        <v>159</v>
      </c>
      <c r="B140" s="14" t="s">
        <v>95</v>
      </c>
      <c r="C140" s="13">
        <v>11</v>
      </c>
      <c r="D140" s="13">
        <v>2.41</v>
      </c>
      <c r="E140" s="22">
        <v>6.5349999999999991E-2</v>
      </c>
      <c r="F140" s="21">
        <f>C140-D140-E140</f>
        <v>8.5246499999999994</v>
      </c>
      <c r="G140" s="12" t="s">
        <v>220</v>
      </c>
      <c r="H140" s="12" t="s">
        <v>220</v>
      </c>
    </row>
    <row r="141" spans="1:8" ht="46.5" customHeight="1">
      <c r="A141" s="11" t="s">
        <v>159</v>
      </c>
      <c r="B141" s="14" t="s">
        <v>96</v>
      </c>
      <c r="C141" s="13">
        <v>3</v>
      </c>
      <c r="D141" s="13">
        <v>2.7</v>
      </c>
      <c r="E141" s="23"/>
      <c r="F141" s="21">
        <f>C141-D141-E141</f>
        <v>0.29999999999999982</v>
      </c>
      <c r="G141" s="12" t="s">
        <v>220</v>
      </c>
      <c r="H141" s="12" t="s">
        <v>220</v>
      </c>
    </row>
    <row r="142" spans="1:8" ht="46.5" customHeight="1">
      <c r="A142" s="11" t="s">
        <v>159</v>
      </c>
      <c r="B142" s="14" t="s">
        <v>97</v>
      </c>
      <c r="C142" s="13">
        <v>10</v>
      </c>
      <c r="D142" s="13">
        <v>6.08</v>
      </c>
      <c r="E142" s="22">
        <v>0.31952000000000003</v>
      </c>
      <c r="F142" s="21">
        <f>C142-D142-E142</f>
        <v>3.6004800000000001</v>
      </c>
      <c r="G142" s="12" t="s">
        <v>220</v>
      </c>
      <c r="H142" s="12" t="s">
        <v>220</v>
      </c>
    </row>
    <row r="143" spans="1:8" ht="46.5" customHeight="1">
      <c r="A143" s="11" t="s">
        <v>159</v>
      </c>
      <c r="B143" s="14" t="s">
        <v>98</v>
      </c>
      <c r="C143" s="13">
        <v>11</v>
      </c>
      <c r="D143" s="13">
        <v>0.9</v>
      </c>
      <c r="E143" s="22">
        <v>4.0000000000000001E-3</v>
      </c>
      <c r="F143" s="21" t="s">
        <v>220</v>
      </c>
      <c r="G143" s="12" t="s">
        <v>220</v>
      </c>
      <c r="H143" s="12" t="s">
        <v>220</v>
      </c>
    </row>
    <row r="144" spans="1:8" ht="46.5" customHeight="1">
      <c r="A144" s="11" t="s">
        <v>159</v>
      </c>
      <c r="B144" s="14" t="s">
        <v>99</v>
      </c>
      <c r="C144" s="13">
        <v>5</v>
      </c>
      <c r="D144" s="13">
        <v>2.71</v>
      </c>
      <c r="E144" s="22">
        <v>0.08</v>
      </c>
      <c r="F144" s="21">
        <f>C144-D144-E144</f>
        <v>2.21</v>
      </c>
      <c r="G144" s="12" t="s">
        <v>220</v>
      </c>
      <c r="H144" s="12" t="s">
        <v>220</v>
      </c>
    </row>
    <row r="145" spans="1:8" ht="46.5" customHeight="1">
      <c r="A145" s="11" t="s">
        <v>159</v>
      </c>
      <c r="B145" s="14" t="s">
        <v>100</v>
      </c>
      <c r="C145" s="13">
        <v>5</v>
      </c>
      <c r="D145" s="13">
        <v>2.08</v>
      </c>
      <c r="E145" s="22">
        <v>1.6459999999999999E-2</v>
      </c>
      <c r="F145" s="21">
        <f>C145-D145-E145</f>
        <v>2.90354</v>
      </c>
      <c r="G145" s="12" t="s">
        <v>220</v>
      </c>
      <c r="H145" s="12" t="s">
        <v>220</v>
      </c>
    </row>
    <row r="146" spans="1:8" ht="46.5" customHeight="1">
      <c r="A146" s="11" t="s">
        <v>159</v>
      </c>
      <c r="B146" s="14" t="s">
        <v>101</v>
      </c>
      <c r="C146" s="13">
        <v>10</v>
      </c>
      <c r="D146" s="13">
        <v>1.5</v>
      </c>
      <c r="E146" s="22">
        <v>1.966E-2</v>
      </c>
      <c r="F146" s="21">
        <f>C146-D146-E146</f>
        <v>8.48034</v>
      </c>
      <c r="G146" s="12" t="s">
        <v>220</v>
      </c>
      <c r="H146" s="12" t="s">
        <v>220</v>
      </c>
    </row>
    <row r="147" spans="1:8" ht="46.5" customHeight="1">
      <c r="A147" s="11" t="s">
        <v>159</v>
      </c>
      <c r="B147" s="14" t="s">
        <v>102</v>
      </c>
      <c r="C147" s="13">
        <v>10</v>
      </c>
      <c r="D147" s="13">
        <v>3.1</v>
      </c>
      <c r="E147" s="22">
        <v>7.7049999999999993E-2</v>
      </c>
      <c r="F147" s="21">
        <f>C147-D147-E147</f>
        <v>6.8229500000000005</v>
      </c>
      <c r="G147" s="12" t="s">
        <v>220</v>
      </c>
      <c r="H147" s="12" t="s">
        <v>220</v>
      </c>
    </row>
    <row r="148" spans="1:8" ht="46.5" customHeight="1">
      <c r="A148" s="11" t="s">
        <v>159</v>
      </c>
      <c r="B148" s="14" t="s">
        <v>103</v>
      </c>
      <c r="C148" s="13">
        <v>5</v>
      </c>
      <c r="D148" s="13">
        <v>1.9</v>
      </c>
      <c r="E148" s="22">
        <v>1.0399999999999999E-3</v>
      </c>
      <c r="F148" s="21">
        <f>C148-D148-E148</f>
        <v>3.0989599999999999</v>
      </c>
      <c r="G148" s="12" t="s">
        <v>220</v>
      </c>
      <c r="H148" s="12" t="s">
        <v>220</v>
      </c>
    </row>
    <row r="149" spans="1:8" ht="46.5" customHeight="1">
      <c r="A149" s="11" t="s">
        <v>159</v>
      </c>
      <c r="B149" s="14" t="s">
        <v>104</v>
      </c>
      <c r="C149" s="13">
        <v>1</v>
      </c>
      <c r="D149" s="13">
        <v>0.79</v>
      </c>
      <c r="E149" s="22">
        <v>4.0000000000000001E-3</v>
      </c>
      <c r="F149" s="21">
        <f>C149-D149-E149</f>
        <v>0.20599999999999996</v>
      </c>
      <c r="G149" s="12" t="s">
        <v>220</v>
      </c>
      <c r="H149" s="12" t="s">
        <v>220</v>
      </c>
    </row>
    <row r="150" spans="1:8" ht="46.5" customHeight="1">
      <c r="A150" s="11" t="s">
        <v>159</v>
      </c>
      <c r="B150" s="14" t="s">
        <v>105</v>
      </c>
      <c r="C150" s="13">
        <v>4.5</v>
      </c>
      <c r="D150" s="13">
        <v>3.46</v>
      </c>
      <c r="E150" s="22">
        <v>0.42270000000000008</v>
      </c>
      <c r="F150" s="21">
        <f>C150-D150-E150</f>
        <v>0.61729999999999996</v>
      </c>
      <c r="G150" s="12" t="s">
        <v>220</v>
      </c>
      <c r="H150" s="12" t="s">
        <v>220</v>
      </c>
    </row>
    <row r="151" spans="1:8" ht="46.5" customHeight="1">
      <c r="A151" s="11" t="s">
        <v>159</v>
      </c>
      <c r="B151" s="14" t="s">
        <v>106</v>
      </c>
      <c r="C151" s="13">
        <v>5</v>
      </c>
      <c r="D151" s="13">
        <v>2.2000000000000002</v>
      </c>
      <c r="E151" s="22">
        <v>4.6269999999999999E-2</v>
      </c>
      <c r="F151" s="21">
        <f>C151-D151-E151</f>
        <v>2.75373</v>
      </c>
      <c r="G151" s="12" t="s">
        <v>220</v>
      </c>
      <c r="H151" s="12" t="s">
        <v>220</v>
      </c>
    </row>
    <row r="152" spans="1:8" ht="46.5" customHeight="1">
      <c r="A152" s="11" t="s">
        <v>159</v>
      </c>
      <c r="B152" s="14" t="s">
        <v>107</v>
      </c>
      <c r="C152" s="13">
        <v>3.2</v>
      </c>
      <c r="D152" s="13">
        <v>1.8</v>
      </c>
      <c r="E152" s="22">
        <v>0.12765000000000001</v>
      </c>
      <c r="F152" s="21">
        <f>C152-D152-E152</f>
        <v>1.2723500000000001</v>
      </c>
      <c r="G152" s="12" t="s">
        <v>220</v>
      </c>
      <c r="H152" s="12" t="s">
        <v>220</v>
      </c>
    </row>
    <row r="153" spans="1:8" ht="46.5" customHeight="1">
      <c r="A153" s="11" t="s">
        <v>209</v>
      </c>
      <c r="B153" s="14" t="s">
        <v>198</v>
      </c>
      <c r="C153" s="13">
        <v>5</v>
      </c>
      <c r="D153" s="13">
        <v>2.8</v>
      </c>
      <c r="E153" s="23"/>
      <c r="F153" s="21">
        <f>C153-D153-E153</f>
        <v>2.2000000000000002</v>
      </c>
      <c r="G153" s="12" t="s">
        <v>220</v>
      </c>
      <c r="H153" s="12" t="s">
        <v>220</v>
      </c>
    </row>
    <row r="154" spans="1:8" ht="46.5" customHeight="1">
      <c r="A154" s="11" t="s">
        <v>159</v>
      </c>
      <c r="B154" s="14" t="s">
        <v>108</v>
      </c>
      <c r="C154" s="13">
        <v>10</v>
      </c>
      <c r="D154" s="13">
        <v>5.5</v>
      </c>
      <c r="E154" s="22">
        <v>4.0500000000000001E-2</v>
      </c>
      <c r="F154" s="21">
        <f>C154-D154-E154</f>
        <v>4.4595000000000002</v>
      </c>
      <c r="G154" s="12" t="s">
        <v>220</v>
      </c>
      <c r="H154" s="12" t="s">
        <v>220</v>
      </c>
    </row>
    <row r="155" spans="1:8" ht="46.5" customHeight="1">
      <c r="A155" s="11" t="s">
        <v>159</v>
      </c>
      <c r="B155" s="14" t="s">
        <v>109</v>
      </c>
      <c r="C155" s="13">
        <v>10</v>
      </c>
      <c r="D155" s="13">
        <v>2.2999999999999998</v>
      </c>
      <c r="E155" s="22">
        <v>1.8759999999999999E-2</v>
      </c>
      <c r="F155" s="21">
        <f>C155-D155-E155</f>
        <v>7.6812399999999998</v>
      </c>
      <c r="G155" s="12" t="s">
        <v>220</v>
      </c>
      <c r="H155" s="12" t="s">
        <v>220</v>
      </c>
    </row>
    <row r="156" spans="1:8" ht="46.5" customHeight="1">
      <c r="A156" s="11" t="s">
        <v>159</v>
      </c>
      <c r="B156" s="14" t="s">
        <v>110</v>
      </c>
      <c r="C156" s="13">
        <v>10</v>
      </c>
      <c r="D156" s="13">
        <v>5.2</v>
      </c>
      <c r="E156" s="22">
        <v>0.73163000000000011</v>
      </c>
      <c r="F156" s="21">
        <f>C156-D156-E156</f>
        <v>4.0683699999999998</v>
      </c>
      <c r="G156" s="12" t="s">
        <v>220</v>
      </c>
      <c r="H156" s="12" t="s">
        <v>220</v>
      </c>
    </row>
    <row r="157" spans="1:8" ht="46.5" customHeight="1">
      <c r="A157" s="11" t="s">
        <v>159</v>
      </c>
      <c r="B157" s="14" t="s">
        <v>111</v>
      </c>
      <c r="C157" s="13">
        <v>13</v>
      </c>
      <c r="D157" s="13">
        <v>0.9</v>
      </c>
      <c r="E157" s="22">
        <v>2.6779999999999998E-2</v>
      </c>
      <c r="F157" s="21">
        <f>C157-D157-E157</f>
        <v>12.073219999999999</v>
      </c>
      <c r="G157" s="12" t="s">
        <v>220</v>
      </c>
      <c r="H157" s="12" t="s">
        <v>220</v>
      </c>
    </row>
    <row r="158" spans="1:8" ht="46.5" customHeight="1">
      <c r="A158" s="11" t="s">
        <v>209</v>
      </c>
      <c r="B158" s="14" t="s">
        <v>199</v>
      </c>
      <c r="C158" s="13">
        <v>5</v>
      </c>
      <c r="D158" s="13">
        <v>3</v>
      </c>
      <c r="E158" s="23"/>
      <c r="F158" s="21">
        <f>C158-D158-E158</f>
        <v>2</v>
      </c>
      <c r="G158" s="12" t="s">
        <v>220</v>
      </c>
      <c r="H158" s="12" t="s">
        <v>220</v>
      </c>
    </row>
    <row r="159" spans="1:8" ht="46.5" customHeight="1">
      <c r="A159" s="11" t="s">
        <v>159</v>
      </c>
      <c r="B159" s="14" t="s">
        <v>112</v>
      </c>
      <c r="C159" s="13">
        <v>10</v>
      </c>
      <c r="D159" s="13">
        <v>0.92</v>
      </c>
      <c r="E159" s="23"/>
      <c r="F159" s="21" t="s">
        <v>220</v>
      </c>
      <c r="G159" s="12" t="s">
        <v>220</v>
      </c>
      <c r="H159" s="12" t="s">
        <v>220</v>
      </c>
    </row>
    <row r="160" spans="1:8" ht="46.5" customHeight="1">
      <c r="A160" s="11" t="s">
        <v>159</v>
      </c>
      <c r="B160" s="14" t="s">
        <v>113</v>
      </c>
      <c r="C160" s="13">
        <v>50</v>
      </c>
      <c r="D160" s="13">
        <v>25.2</v>
      </c>
      <c r="E160" s="22">
        <v>19.309200000000004</v>
      </c>
      <c r="F160" s="21">
        <f>C160-D160-E160</f>
        <v>5.4907999999999966</v>
      </c>
      <c r="G160" s="12" t="s">
        <v>220</v>
      </c>
      <c r="H160" s="12" t="s">
        <v>220</v>
      </c>
    </row>
    <row r="161" spans="1:8" ht="46.5" customHeight="1">
      <c r="A161" s="11" t="s">
        <v>159</v>
      </c>
      <c r="B161" s="14" t="s">
        <v>114</v>
      </c>
      <c r="C161" s="13">
        <v>5</v>
      </c>
      <c r="D161" s="13">
        <v>2.94</v>
      </c>
      <c r="E161" s="22">
        <v>8.0999999999999996E-3</v>
      </c>
      <c r="F161" s="21">
        <f>C161-D161-E161</f>
        <v>2.0518999999999998</v>
      </c>
      <c r="G161" s="12" t="s">
        <v>220</v>
      </c>
      <c r="H161" s="12" t="s">
        <v>220</v>
      </c>
    </row>
    <row r="162" spans="1:8" ht="46.5" customHeight="1">
      <c r="A162" s="11" t="s">
        <v>159</v>
      </c>
      <c r="B162" s="14" t="s">
        <v>115</v>
      </c>
      <c r="C162" s="13">
        <v>10</v>
      </c>
      <c r="D162" s="13">
        <v>1.4</v>
      </c>
      <c r="E162" s="22">
        <v>2.758</v>
      </c>
      <c r="F162" s="21">
        <f>C162-D162-E162</f>
        <v>5.8419999999999996</v>
      </c>
      <c r="G162" s="12" t="s">
        <v>220</v>
      </c>
      <c r="H162" s="12" t="s">
        <v>220</v>
      </c>
    </row>
    <row r="163" spans="1:8" ht="46.5" customHeight="1">
      <c r="A163" s="11" t="s">
        <v>159</v>
      </c>
      <c r="B163" s="14" t="s">
        <v>116</v>
      </c>
      <c r="C163" s="13">
        <v>10</v>
      </c>
      <c r="D163" s="13">
        <v>3.5</v>
      </c>
      <c r="E163" s="22">
        <v>4.7759999999999997E-2</v>
      </c>
      <c r="F163" s="21">
        <f>C163-D163-E163</f>
        <v>6.4522399999999998</v>
      </c>
      <c r="G163" s="12" t="s">
        <v>220</v>
      </c>
      <c r="H163" s="12" t="s">
        <v>220</v>
      </c>
    </row>
    <row r="164" spans="1:8" ht="46.5" customHeight="1">
      <c r="A164" s="11" t="s">
        <v>159</v>
      </c>
      <c r="B164" s="14" t="s">
        <v>117</v>
      </c>
      <c r="C164" s="13">
        <v>5</v>
      </c>
      <c r="D164" s="13">
        <v>0.93</v>
      </c>
      <c r="E164" s="23"/>
      <c r="F164" s="21">
        <f>C164-D164-E164</f>
        <v>4.07</v>
      </c>
      <c r="G164" s="12" t="s">
        <v>220</v>
      </c>
      <c r="H164" s="12" t="s">
        <v>220</v>
      </c>
    </row>
    <row r="165" spans="1:8" ht="46.5" customHeight="1">
      <c r="A165" s="11" t="s">
        <v>159</v>
      </c>
      <c r="B165" s="14" t="s">
        <v>118</v>
      </c>
      <c r="C165" s="13">
        <v>3.2</v>
      </c>
      <c r="D165" s="13">
        <v>1.92</v>
      </c>
      <c r="E165" s="22">
        <v>0.15428</v>
      </c>
      <c r="F165" s="21">
        <f>C165-D165-E165</f>
        <v>1.1257200000000003</v>
      </c>
      <c r="G165" s="12" t="s">
        <v>220</v>
      </c>
      <c r="H165" s="12" t="s">
        <v>220</v>
      </c>
    </row>
    <row r="166" spans="1:8" ht="46.5" customHeight="1">
      <c r="A166" s="11" t="s">
        <v>159</v>
      </c>
      <c r="B166" s="14" t="s">
        <v>119</v>
      </c>
      <c r="C166" s="13">
        <v>1.2</v>
      </c>
      <c r="D166" s="13">
        <v>0.9</v>
      </c>
      <c r="E166" s="22">
        <v>1.4599999999999999E-3</v>
      </c>
      <c r="F166" s="21">
        <f>C166-D166-E166</f>
        <v>0.29853999999999992</v>
      </c>
      <c r="G166" s="12" t="s">
        <v>220</v>
      </c>
      <c r="H166" s="12" t="s">
        <v>220</v>
      </c>
    </row>
    <row r="167" spans="1:8" ht="46.5" customHeight="1">
      <c r="A167" s="11" t="s">
        <v>159</v>
      </c>
      <c r="B167" s="14" t="s">
        <v>120</v>
      </c>
      <c r="C167" s="13">
        <v>10</v>
      </c>
      <c r="D167" s="13">
        <v>4</v>
      </c>
      <c r="E167" s="22">
        <v>12.687460000000002</v>
      </c>
      <c r="F167" s="21" t="s">
        <v>220</v>
      </c>
      <c r="G167" s="12" t="s">
        <v>220</v>
      </c>
      <c r="H167" s="12" t="s">
        <v>220</v>
      </c>
    </row>
    <row r="168" spans="1:8" ht="46.5" customHeight="1">
      <c r="A168" s="11" t="s">
        <v>159</v>
      </c>
      <c r="B168" s="14" t="s">
        <v>121</v>
      </c>
      <c r="C168" s="13">
        <v>5</v>
      </c>
      <c r="D168" s="13">
        <v>0.98</v>
      </c>
      <c r="E168" s="23"/>
      <c r="F168" s="21">
        <f>C168-D168-E168</f>
        <v>4.0199999999999996</v>
      </c>
      <c r="G168" s="12" t="s">
        <v>220</v>
      </c>
      <c r="H168" s="12" t="s">
        <v>220</v>
      </c>
    </row>
    <row r="169" spans="1:8" ht="46.5" customHeight="1">
      <c r="A169" s="11" t="s">
        <v>159</v>
      </c>
      <c r="B169" s="14" t="s">
        <v>122</v>
      </c>
      <c r="C169" s="13">
        <v>5</v>
      </c>
      <c r="D169" s="13">
        <v>1.9</v>
      </c>
      <c r="E169" s="22">
        <v>1.0700000000000001E-2</v>
      </c>
      <c r="F169" s="21">
        <f>C169-D169-E169</f>
        <v>3.0893000000000002</v>
      </c>
      <c r="G169" s="12" t="s">
        <v>220</v>
      </c>
      <c r="H169" s="12" t="s">
        <v>220</v>
      </c>
    </row>
    <row r="170" spans="1:8" ht="46.5" customHeight="1">
      <c r="A170" s="11" t="s">
        <v>159</v>
      </c>
      <c r="B170" s="14" t="s">
        <v>123</v>
      </c>
      <c r="C170" s="13">
        <v>3.2</v>
      </c>
      <c r="D170" s="13">
        <v>1.42</v>
      </c>
      <c r="E170" s="23"/>
      <c r="F170" s="21">
        <f>C170-D170-E170</f>
        <v>1.7800000000000002</v>
      </c>
      <c r="G170" s="12" t="s">
        <v>220</v>
      </c>
      <c r="H170" s="12" t="s">
        <v>220</v>
      </c>
    </row>
    <row r="171" spans="1:8" ht="46.5" customHeight="1">
      <c r="A171" s="11" t="s">
        <v>159</v>
      </c>
      <c r="B171" s="14" t="s">
        <v>124</v>
      </c>
      <c r="C171" s="13">
        <v>10</v>
      </c>
      <c r="D171" s="13">
        <v>1.4</v>
      </c>
      <c r="E171" s="22">
        <v>2E-3</v>
      </c>
      <c r="F171" s="21">
        <f>C171-D171-E171</f>
        <v>8.597999999999999</v>
      </c>
      <c r="G171" s="12" t="s">
        <v>220</v>
      </c>
      <c r="H171" s="12" t="s">
        <v>220</v>
      </c>
    </row>
    <row r="172" spans="1:8" ht="46.5" customHeight="1">
      <c r="A172" s="11" t="s">
        <v>159</v>
      </c>
      <c r="B172" s="14" t="s">
        <v>125</v>
      </c>
      <c r="C172" s="13">
        <v>3.2</v>
      </c>
      <c r="D172" s="13">
        <v>0.92</v>
      </c>
      <c r="E172" s="22">
        <v>2.4794999999999998</v>
      </c>
      <c r="F172" s="21" t="s">
        <v>220</v>
      </c>
      <c r="G172" s="12" t="s">
        <v>220</v>
      </c>
      <c r="H172" s="12" t="s">
        <v>220</v>
      </c>
    </row>
    <row r="173" spans="1:8" ht="46.5" customHeight="1">
      <c r="A173" s="11" t="s">
        <v>208</v>
      </c>
      <c r="B173" s="14" t="s">
        <v>200</v>
      </c>
      <c r="C173" s="13">
        <v>5</v>
      </c>
      <c r="D173" s="13">
        <v>4.9000000000000004</v>
      </c>
      <c r="E173" s="23"/>
      <c r="F173" s="21">
        <f>C173-D173-E173</f>
        <v>9.9999999999999645E-2</v>
      </c>
      <c r="G173" s="12" t="s">
        <v>220</v>
      </c>
      <c r="H173" s="12" t="s">
        <v>220</v>
      </c>
    </row>
    <row r="174" spans="1:8" ht="46.5" customHeight="1">
      <c r="A174" s="11" t="s">
        <v>159</v>
      </c>
      <c r="B174" s="14" t="s">
        <v>126</v>
      </c>
      <c r="C174" s="13">
        <v>3.2</v>
      </c>
      <c r="D174" s="13">
        <v>1.8</v>
      </c>
      <c r="E174" s="23"/>
      <c r="F174" s="21">
        <f>C174-D174-E174</f>
        <v>1.4000000000000001</v>
      </c>
      <c r="G174" s="12" t="s">
        <v>220</v>
      </c>
      <c r="H174" s="12" t="s">
        <v>220</v>
      </c>
    </row>
    <row r="175" spans="1:8" ht="46.5" customHeight="1">
      <c r="A175" s="11" t="s">
        <v>159</v>
      </c>
      <c r="B175" s="14" t="s">
        <v>127</v>
      </c>
      <c r="C175" s="13">
        <v>5</v>
      </c>
      <c r="D175" s="13">
        <v>1.9</v>
      </c>
      <c r="E175" s="22">
        <v>0.18655000000000002</v>
      </c>
      <c r="F175" s="21">
        <f>C175-D175-E175</f>
        <v>2.9134500000000001</v>
      </c>
      <c r="G175" s="12" t="s">
        <v>220</v>
      </c>
      <c r="H175" s="12" t="s">
        <v>220</v>
      </c>
    </row>
    <row r="176" spans="1:8" ht="46.5" customHeight="1">
      <c r="A176" s="11" t="s">
        <v>159</v>
      </c>
      <c r="B176" s="14" t="s">
        <v>128</v>
      </c>
      <c r="C176" s="13">
        <v>35</v>
      </c>
      <c r="D176" s="13">
        <v>6.1</v>
      </c>
      <c r="E176" s="22">
        <v>0.10500000000000001</v>
      </c>
      <c r="F176" s="21" t="s">
        <v>220</v>
      </c>
      <c r="G176" s="12" t="s">
        <v>220</v>
      </c>
      <c r="H176" s="12" t="s">
        <v>220</v>
      </c>
    </row>
    <row r="177" spans="1:8" ht="46.5" customHeight="1">
      <c r="A177" s="11" t="s">
        <v>159</v>
      </c>
      <c r="B177" s="14" t="s">
        <v>129</v>
      </c>
      <c r="C177" s="13">
        <v>10</v>
      </c>
      <c r="D177" s="13">
        <v>10.8</v>
      </c>
      <c r="E177" s="22">
        <v>8.5887399999999978</v>
      </c>
      <c r="F177" s="21" t="s">
        <v>220</v>
      </c>
      <c r="G177" s="12" t="s">
        <v>220</v>
      </c>
      <c r="H177" s="12" t="s">
        <v>220</v>
      </c>
    </row>
    <row r="178" spans="1:8" ht="46.5" customHeight="1">
      <c r="A178" s="11" t="s">
        <v>159</v>
      </c>
      <c r="B178" s="14" t="s">
        <v>89</v>
      </c>
      <c r="C178" s="13">
        <v>3.2</v>
      </c>
      <c r="D178" s="13">
        <v>0.9</v>
      </c>
      <c r="E178" s="22">
        <v>6.3E-2</v>
      </c>
      <c r="F178" s="21">
        <f>C178-D178-E178</f>
        <v>2.2370000000000001</v>
      </c>
      <c r="G178" s="12" t="s">
        <v>220</v>
      </c>
      <c r="H178" s="12" t="s">
        <v>220</v>
      </c>
    </row>
    <row r="179" spans="1:8" ht="46.5" customHeight="1">
      <c r="A179" s="11" t="s">
        <v>159</v>
      </c>
      <c r="B179" s="14" t="s">
        <v>130</v>
      </c>
      <c r="C179" s="15">
        <v>3.2</v>
      </c>
      <c r="D179" s="13">
        <v>6.5</v>
      </c>
      <c r="E179" s="22">
        <v>1.0866999999999998</v>
      </c>
      <c r="F179" s="21" t="s">
        <v>220</v>
      </c>
      <c r="G179" s="12" t="s">
        <v>220</v>
      </c>
      <c r="H179" s="12" t="s">
        <v>220</v>
      </c>
    </row>
    <row r="180" spans="1:8" ht="46.5" customHeight="1">
      <c r="A180" s="11" t="s">
        <v>159</v>
      </c>
      <c r="B180" s="14" t="s">
        <v>131</v>
      </c>
      <c r="C180" s="13">
        <v>10</v>
      </c>
      <c r="D180" s="13">
        <v>3</v>
      </c>
      <c r="E180" s="22">
        <v>2.0652700000000004</v>
      </c>
      <c r="F180" s="21">
        <f>C180-D180-E180</f>
        <v>4.9347300000000001</v>
      </c>
      <c r="G180" s="12" t="s">
        <v>220</v>
      </c>
      <c r="H180" s="12" t="s">
        <v>220</v>
      </c>
    </row>
    <row r="181" spans="1:8" ht="46.5" customHeight="1">
      <c r="A181" s="11" t="s">
        <v>159</v>
      </c>
      <c r="B181" s="14" t="s">
        <v>132</v>
      </c>
      <c r="C181" s="13">
        <v>10</v>
      </c>
      <c r="D181" s="13">
        <v>10.5</v>
      </c>
      <c r="E181" s="22">
        <v>4.2069400000000003</v>
      </c>
      <c r="F181" s="21" t="s">
        <v>220</v>
      </c>
      <c r="G181" s="12" t="s">
        <v>220</v>
      </c>
      <c r="H181" s="12" t="s">
        <v>220</v>
      </c>
    </row>
    <row r="182" spans="1:8" ht="46.5" customHeight="1">
      <c r="A182" s="11" t="s">
        <v>159</v>
      </c>
      <c r="B182" s="14" t="s">
        <v>133</v>
      </c>
      <c r="C182" s="13">
        <v>3</v>
      </c>
      <c r="D182" s="13">
        <v>1.1299999999999999</v>
      </c>
      <c r="E182" s="22">
        <v>0.246</v>
      </c>
      <c r="F182" s="21">
        <f>C182-D182-E182</f>
        <v>1.6240000000000001</v>
      </c>
      <c r="G182" s="12" t="s">
        <v>220</v>
      </c>
      <c r="H182" s="12" t="s">
        <v>220</v>
      </c>
    </row>
    <row r="183" spans="1:8" ht="46.5" customHeight="1">
      <c r="A183" s="11" t="s">
        <v>159</v>
      </c>
      <c r="B183" s="14" t="s">
        <v>134</v>
      </c>
      <c r="C183" s="13">
        <v>5</v>
      </c>
      <c r="D183" s="13">
        <v>3.6</v>
      </c>
      <c r="E183" s="22">
        <v>6.0000000000000001E-3</v>
      </c>
      <c r="F183" s="21">
        <f>C183-D183-E183</f>
        <v>1.3939999999999999</v>
      </c>
      <c r="G183" s="12" t="s">
        <v>220</v>
      </c>
      <c r="H183" s="12" t="s">
        <v>220</v>
      </c>
    </row>
    <row r="184" spans="1:8" ht="46.5" customHeight="1">
      <c r="A184" s="11" t="s">
        <v>159</v>
      </c>
      <c r="B184" s="14" t="s">
        <v>135</v>
      </c>
      <c r="C184" s="13">
        <v>10</v>
      </c>
      <c r="D184" s="13">
        <v>4</v>
      </c>
      <c r="E184" s="22">
        <v>0.22711999999999996</v>
      </c>
      <c r="F184" s="21">
        <f>C184-D184-E184</f>
        <v>5.7728799999999998</v>
      </c>
      <c r="G184" s="12" t="s">
        <v>220</v>
      </c>
      <c r="H184" s="12" t="s">
        <v>220</v>
      </c>
    </row>
    <row r="185" spans="1:8" ht="46.5" customHeight="1">
      <c r="A185" s="11" t="s">
        <v>159</v>
      </c>
      <c r="B185" s="14" t="s">
        <v>136</v>
      </c>
      <c r="C185" s="13">
        <v>15</v>
      </c>
      <c r="D185" s="13">
        <v>6.2</v>
      </c>
      <c r="E185" s="22">
        <v>23.778110000000002</v>
      </c>
      <c r="F185" s="21" t="s">
        <v>220</v>
      </c>
      <c r="G185" s="12" t="s">
        <v>220</v>
      </c>
      <c r="H185" s="12" t="s">
        <v>220</v>
      </c>
    </row>
    <row r="186" spans="1:8" ht="46.5" customHeight="1">
      <c r="A186" s="11" t="s">
        <v>159</v>
      </c>
      <c r="B186" s="14" t="s">
        <v>137</v>
      </c>
      <c r="C186" s="13">
        <v>10</v>
      </c>
      <c r="D186" s="13">
        <v>4.8</v>
      </c>
      <c r="E186" s="22">
        <v>0.41509000000000007</v>
      </c>
      <c r="F186" s="21">
        <f>C186-D186-E186</f>
        <v>4.78491</v>
      </c>
      <c r="G186" s="12" t="s">
        <v>220</v>
      </c>
      <c r="H186" s="12" t="s">
        <v>220</v>
      </c>
    </row>
    <row r="187" spans="1:8" ht="46.5" customHeight="1">
      <c r="A187" s="11" t="s">
        <v>159</v>
      </c>
      <c r="B187" s="14" t="s">
        <v>138</v>
      </c>
      <c r="C187" s="13">
        <v>10</v>
      </c>
      <c r="D187" s="13">
        <v>4.46</v>
      </c>
      <c r="E187" s="22">
        <v>0.39758999999999994</v>
      </c>
      <c r="F187" s="21">
        <f>C187-D187-E187</f>
        <v>5.1424099999999999</v>
      </c>
      <c r="G187" s="12" t="s">
        <v>220</v>
      </c>
      <c r="H187" s="12" t="s">
        <v>220</v>
      </c>
    </row>
    <row r="188" spans="1:8" ht="46.5" customHeight="1">
      <c r="A188" s="11" t="s">
        <v>159</v>
      </c>
      <c r="B188" s="14" t="s">
        <v>139</v>
      </c>
      <c r="C188" s="13">
        <v>10</v>
      </c>
      <c r="D188" s="13">
        <v>1.29</v>
      </c>
      <c r="E188" s="22">
        <v>0.13355000000000003</v>
      </c>
      <c r="F188" s="21">
        <f>C188-D188-E188</f>
        <v>8.5764500000000012</v>
      </c>
      <c r="G188" s="12" t="s">
        <v>220</v>
      </c>
      <c r="H188" s="12" t="s">
        <v>220</v>
      </c>
    </row>
    <row r="189" spans="1:8" ht="46.5" customHeight="1">
      <c r="A189" s="11" t="s">
        <v>159</v>
      </c>
      <c r="B189" s="14" t="s">
        <v>140</v>
      </c>
      <c r="C189" s="13">
        <v>1.2</v>
      </c>
      <c r="D189" s="13">
        <v>1.8</v>
      </c>
      <c r="E189" s="22">
        <v>9.5840000000000009E-2</v>
      </c>
      <c r="F189" s="21" t="s">
        <v>220</v>
      </c>
      <c r="G189" s="12" t="s">
        <v>220</v>
      </c>
      <c r="H189" s="12" t="s">
        <v>220</v>
      </c>
    </row>
    <row r="190" spans="1:8" ht="46.5" customHeight="1">
      <c r="A190" s="11" t="s">
        <v>159</v>
      </c>
      <c r="B190" s="14" t="s">
        <v>141</v>
      </c>
      <c r="C190" s="13">
        <v>1.2</v>
      </c>
      <c r="D190" s="13">
        <v>1.85</v>
      </c>
      <c r="E190" s="22">
        <v>9.7039999999999987E-2</v>
      </c>
      <c r="F190" s="21" t="s">
        <v>220</v>
      </c>
      <c r="G190" s="12" t="s">
        <v>220</v>
      </c>
      <c r="H190" s="12" t="s">
        <v>220</v>
      </c>
    </row>
    <row r="191" spans="1:8" ht="46.5" customHeight="1">
      <c r="A191" s="11" t="s">
        <v>159</v>
      </c>
      <c r="B191" s="14" t="s">
        <v>142</v>
      </c>
      <c r="C191" s="13">
        <v>5</v>
      </c>
      <c r="D191" s="13">
        <v>1.7</v>
      </c>
      <c r="E191" s="22">
        <v>0.63150000000000006</v>
      </c>
      <c r="F191" s="21">
        <f>C191-D191-E191</f>
        <v>2.6684999999999999</v>
      </c>
      <c r="G191" s="12" t="s">
        <v>220</v>
      </c>
      <c r="H191" s="12" t="s">
        <v>220</v>
      </c>
    </row>
    <row r="192" spans="1:8" ht="46.5" customHeight="1">
      <c r="A192" s="11" t="s">
        <v>159</v>
      </c>
      <c r="B192" s="14" t="s">
        <v>143</v>
      </c>
      <c r="C192" s="13">
        <v>3.2</v>
      </c>
      <c r="D192" s="13">
        <v>1.71</v>
      </c>
      <c r="E192" s="23"/>
      <c r="F192" s="21">
        <f>C192-D192-E192</f>
        <v>1.4900000000000002</v>
      </c>
      <c r="G192" s="12" t="s">
        <v>220</v>
      </c>
      <c r="H192" s="12" t="s">
        <v>220</v>
      </c>
    </row>
    <row r="193" spans="1:8" ht="46.5" customHeight="1">
      <c r="A193" s="11" t="s">
        <v>159</v>
      </c>
      <c r="B193" s="14" t="s">
        <v>144</v>
      </c>
      <c r="C193" s="13">
        <v>5</v>
      </c>
      <c r="D193" s="13">
        <v>3</v>
      </c>
      <c r="E193" s="22">
        <v>9.4359999999999999E-2</v>
      </c>
      <c r="F193" s="21">
        <f>C193-D193-E193</f>
        <v>1.90564</v>
      </c>
      <c r="G193" s="12" t="s">
        <v>220</v>
      </c>
      <c r="H193" s="12" t="s">
        <v>220</v>
      </c>
    </row>
    <row r="194" spans="1:8" ht="46.5" customHeight="1">
      <c r="A194" s="11" t="s">
        <v>159</v>
      </c>
      <c r="B194" s="14" t="s">
        <v>145</v>
      </c>
      <c r="C194" s="13">
        <v>21</v>
      </c>
      <c r="D194" s="13">
        <v>19.600000000000001</v>
      </c>
      <c r="E194" s="22">
        <v>2.5290800000000004</v>
      </c>
      <c r="F194" s="21" t="s">
        <v>220</v>
      </c>
      <c r="G194" s="12" t="s">
        <v>220</v>
      </c>
      <c r="H194" s="12" t="s">
        <v>220</v>
      </c>
    </row>
    <row r="195" spans="1:8" ht="46.5" customHeight="1">
      <c r="A195" s="11" t="s">
        <v>159</v>
      </c>
      <c r="B195" s="14" t="s">
        <v>146</v>
      </c>
      <c r="C195" s="13">
        <v>3.2</v>
      </c>
      <c r="D195" s="13">
        <v>2.58</v>
      </c>
      <c r="E195" s="26">
        <v>3.8E-3</v>
      </c>
      <c r="F195" s="21">
        <f>C195-D195-E195</f>
        <v>0.61620000000000008</v>
      </c>
      <c r="G195" s="12" t="s">
        <v>220</v>
      </c>
      <c r="H195" s="12" t="s">
        <v>220</v>
      </c>
    </row>
    <row r="196" spans="1:8" ht="46.5" customHeight="1">
      <c r="A196" s="11" t="s">
        <v>159</v>
      </c>
      <c r="B196" s="14" t="s">
        <v>147</v>
      </c>
      <c r="C196" s="13">
        <v>10</v>
      </c>
      <c r="D196" s="13">
        <v>1.88</v>
      </c>
      <c r="E196" s="23"/>
      <c r="F196" s="21">
        <f>C196-D196-E196</f>
        <v>8.120000000000001</v>
      </c>
      <c r="G196" s="12" t="s">
        <v>220</v>
      </c>
      <c r="H196" s="12" t="s">
        <v>220</v>
      </c>
    </row>
    <row r="197" spans="1:8" ht="46.5" customHeight="1">
      <c r="A197" s="11" t="s">
        <v>207</v>
      </c>
      <c r="B197" s="14" t="s">
        <v>201</v>
      </c>
      <c r="C197" s="13">
        <v>80</v>
      </c>
      <c r="D197" s="13">
        <v>20.100000000000001</v>
      </c>
      <c r="E197" s="23"/>
      <c r="F197" s="21">
        <f>C197-D197-E197</f>
        <v>59.9</v>
      </c>
      <c r="G197" s="12" t="s">
        <v>220</v>
      </c>
      <c r="H197" s="12" t="s">
        <v>220</v>
      </c>
    </row>
    <row r="198" spans="1:8" ht="46.5" customHeight="1">
      <c r="A198" s="11" t="s">
        <v>159</v>
      </c>
      <c r="B198" s="14" t="s">
        <v>148</v>
      </c>
      <c r="C198" s="13">
        <v>10</v>
      </c>
      <c r="D198" s="13">
        <v>2.6</v>
      </c>
      <c r="E198" s="22">
        <v>0.55500000000000005</v>
      </c>
      <c r="F198" s="21">
        <f>C198-D198-E198</f>
        <v>6.8450000000000006</v>
      </c>
      <c r="G198" s="12" t="s">
        <v>220</v>
      </c>
      <c r="H198" s="12" t="s">
        <v>220</v>
      </c>
    </row>
    <row r="199" spans="1:8" s="8" customFormat="1" ht="36" customHeight="1">
      <c r="A199" s="2"/>
      <c r="B199" s="1"/>
      <c r="C199" s="3"/>
      <c r="D199" s="3"/>
      <c r="E199" s="3"/>
      <c r="F199" s="3"/>
      <c r="G199" s="3"/>
      <c r="H199" s="3"/>
    </row>
    <row r="200" spans="1:8" ht="36.75" customHeight="1">
      <c r="B200" s="28" t="s">
        <v>210</v>
      </c>
      <c r="C200" s="28"/>
      <c r="D200" s="5" t="s">
        <v>215</v>
      </c>
      <c r="E200" s="6" t="s">
        <v>214</v>
      </c>
      <c r="F200" s="5"/>
      <c r="G200" s="5"/>
      <c r="H200" s="5"/>
    </row>
    <row r="201" spans="1:8" ht="24.75" customHeight="1">
      <c r="C201" s="18"/>
      <c r="D201" s="19"/>
      <c r="E201" s="6"/>
      <c r="F201" s="19"/>
      <c r="G201" s="19"/>
      <c r="H201" s="19"/>
    </row>
    <row r="202" spans="1:8" ht="36.75" customHeight="1">
      <c r="B202" s="28" t="s">
        <v>218</v>
      </c>
      <c r="C202" s="28"/>
      <c r="D202" s="5" t="s">
        <v>215</v>
      </c>
      <c r="E202" s="6" t="s">
        <v>213</v>
      </c>
      <c r="F202" s="5"/>
      <c r="G202" s="5"/>
      <c r="H202" s="5"/>
    </row>
    <row r="203" spans="1:8" ht="20.25" customHeight="1">
      <c r="C203" s="18"/>
      <c r="D203" s="19"/>
      <c r="E203" s="6"/>
      <c r="F203" s="19"/>
      <c r="G203" s="19"/>
      <c r="H203" s="19"/>
    </row>
    <row r="204" spans="1:8" ht="44.25" customHeight="1">
      <c r="B204" s="28" t="s">
        <v>222</v>
      </c>
      <c r="C204" s="28"/>
      <c r="D204" s="5" t="s">
        <v>215</v>
      </c>
      <c r="E204" s="6" t="s">
        <v>221</v>
      </c>
      <c r="F204" s="19"/>
      <c r="G204" s="19"/>
      <c r="H204" s="19"/>
    </row>
    <row r="205" spans="1:8" ht="20.25" customHeight="1">
      <c r="C205" s="18"/>
      <c r="D205" s="19"/>
      <c r="E205" s="6"/>
      <c r="F205" s="19"/>
      <c r="G205" s="19"/>
      <c r="H205" s="19"/>
    </row>
    <row r="206" spans="1:8" ht="36.75" customHeight="1">
      <c r="B206" s="28" t="s">
        <v>211</v>
      </c>
      <c r="C206" s="28"/>
      <c r="D206" s="5" t="s">
        <v>215</v>
      </c>
      <c r="E206" s="6" t="s">
        <v>223</v>
      </c>
      <c r="F206" s="19"/>
      <c r="G206" s="19"/>
      <c r="H206" s="19"/>
    </row>
    <row r="207" spans="1:8" ht="18" customHeight="1">
      <c r="C207" s="18"/>
      <c r="D207" s="19"/>
      <c r="E207" s="6"/>
      <c r="F207" s="19"/>
      <c r="G207" s="19"/>
      <c r="H207" s="19"/>
    </row>
    <row r="208" spans="1:8" ht="36.75" customHeight="1">
      <c r="B208" s="28" t="s">
        <v>212</v>
      </c>
      <c r="C208" s="28"/>
      <c r="D208" s="5" t="s">
        <v>215</v>
      </c>
      <c r="E208" s="6" t="s">
        <v>150</v>
      </c>
      <c r="F208" s="19"/>
      <c r="G208" s="19"/>
      <c r="H208" s="19"/>
    </row>
    <row r="209" spans="2:8" ht="17.25" customHeight="1">
      <c r="C209" s="18"/>
      <c r="D209" s="19"/>
      <c r="E209" s="6"/>
      <c r="F209" s="19"/>
      <c r="G209" s="19"/>
      <c r="H209" s="19"/>
    </row>
    <row r="210" spans="2:8" ht="36.75" customHeight="1">
      <c r="B210" s="28" t="s">
        <v>155</v>
      </c>
      <c r="C210" s="28"/>
      <c r="D210" s="5" t="s">
        <v>215</v>
      </c>
      <c r="E210" s="6" t="s">
        <v>151</v>
      </c>
      <c r="F210" s="5"/>
      <c r="G210" s="5"/>
      <c r="H210" s="5"/>
    </row>
    <row r="211" spans="2:8" ht="23.25" customHeight="1">
      <c r="C211" s="6"/>
      <c r="D211" s="19"/>
      <c r="E211" s="6"/>
      <c r="F211" s="19"/>
      <c r="G211" s="19"/>
      <c r="H211" s="19"/>
    </row>
    <row r="212" spans="2:8" ht="42" customHeight="1">
      <c r="B212" s="28" t="s">
        <v>225</v>
      </c>
      <c r="C212" s="28"/>
      <c r="D212" s="5" t="s">
        <v>215</v>
      </c>
      <c r="E212" s="6" t="s">
        <v>226</v>
      </c>
      <c r="F212" s="19"/>
      <c r="G212" s="19"/>
      <c r="H212" s="19"/>
    </row>
    <row r="213" spans="2:8" ht="23.25" customHeight="1">
      <c r="C213" s="6"/>
      <c r="D213" s="19"/>
      <c r="E213" s="6"/>
      <c r="F213" s="19"/>
      <c r="G213" s="19"/>
      <c r="H213" s="19"/>
    </row>
    <row r="214" spans="2:8" ht="36.75" customHeight="1">
      <c r="B214" s="28" t="s">
        <v>156</v>
      </c>
      <c r="C214" s="28"/>
      <c r="D214" s="5" t="s">
        <v>215</v>
      </c>
      <c r="E214" s="6" t="s">
        <v>152</v>
      </c>
      <c r="F214" s="5"/>
      <c r="G214" s="5"/>
      <c r="H214" s="5"/>
    </row>
    <row r="215" spans="2:8" ht="19.5" customHeight="1">
      <c r="C215" s="6"/>
      <c r="D215" s="19"/>
      <c r="E215" s="6"/>
      <c r="F215" s="19"/>
      <c r="G215" s="19"/>
      <c r="H215" s="19"/>
    </row>
    <row r="216" spans="2:8" ht="36.75" customHeight="1">
      <c r="B216" s="28" t="s">
        <v>157</v>
      </c>
      <c r="C216" s="28"/>
      <c r="D216" s="5" t="s">
        <v>215</v>
      </c>
      <c r="E216" s="6" t="s">
        <v>153</v>
      </c>
      <c r="F216" s="5"/>
      <c r="G216" s="5"/>
      <c r="H216" s="5"/>
    </row>
    <row r="217" spans="2:8" ht="23.25" customHeight="1">
      <c r="C217" s="7"/>
      <c r="D217" s="19"/>
      <c r="E217" s="7"/>
      <c r="F217" s="19"/>
      <c r="G217" s="19"/>
      <c r="H217" s="19"/>
    </row>
    <row r="218" spans="2:8" ht="36.75" customHeight="1">
      <c r="B218" s="28" t="s">
        <v>219</v>
      </c>
      <c r="C218" s="28"/>
      <c r="D218" s="5" t="s">
        <v>215</v>
      </c>
      <c r="E218" s="6" t="s">
        <v>154</v>
      </c>
      <c r="F218" s="5"/>
      <c r="G218" s="5"/>
      <c r="H218" s="5"/>
    </row>
    <row r="219" spans="2:8" ht="21.75" customHeight="1"/>
  </sheetData>
  <autoFilter ref="A3:H198"/>
  <mergeCells count="11">
    <mergeCell ref="B214:C214"/>
    <mergeCell ref="B216:C216"/>
    <mergeCell ref="B218:C218"/>
    <mergeCell ref="B212:C212"/>
    <mergeCell ref="B208:C208"/>
    <mergeCell ref="B210:C210"/>
    <mergeCell ref="A1:H1"/>
    <mergeCell ref="B200:C200"/>
    <mergeCell ref="B202:C202"/>
    <mergeCell ref="B206:C206"/>
    <mergeCell ref="B204:C204"/>
  </mergeCells>
  <phoneticPr fontId="13" type="noConversion"/>
  <pageMargins left="0.43307086614173229" right="0.27559055118110237" top="0.31" bottom="0.27" header="0.23" footer="0.16"/>
  <pageSetup paperSize="9" scale="70" fitToHeight="10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Хранилище отчетов ССД "Инфотех"</dc:title>
  <dc:creator>Талгат Мансурович Загитов</dc:creator>
  <cp:lastModifiedBy>Гарифуллин_Айрат</cp:lastModifiedBy>
  <cp:lastPrinted>2018-09-11T14:02:21Z</cp:lastPrinted>
  <dcterms:created xsi:type="dcterms:W3CDTF">2013-02-22T05:38:40Z</dcterms:created>
  <dcterms:modified xsi:type="dcterms:W3CDTF">2018-09-14T06:33:11Z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se Target">
    <vt:lpwstr>_self</vt:lpwstr>
  </property>
</Properties>
</file>